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91" firstSheet="9" activeTab="9"/>
  </bookViews>
  <sheets>
    <sheet name="附件2" sheetId="1" state="hidden" r:id="rId1"/>
    <sheet name="贫困户表" sheetId="2" state="hidden" r:id="rId2"/>
    <sheet name="特困户表" sheetId="3" state="hidden" r:id="rId3"/>
    <sheet name="村汇总表" sheetId="4" state="hidden" r:id="rId4"/>
    <sheet name="村贫困户产业总表" sheetId="5" state="hidden" r:id="rId5"/>
    <sheet name="村特贫户总表" sheetId="6" state="hidden" r:id="rId6"/>
    <sheet name="乡汇总表" sheetId="7" state="hidden" r:id="rId7"/>
    <sheet name="乡贫困户产业总表" sheetId="8" state="hidden" r:id="rId8"/>
    <sheet name="乡特贫户总表" sheetId="9" state="hidden" r:id="rId9"/>
    <sheet name="县汇总表" sheetId="10" r:id="rId10"/>
    <sheet name="县贫困户产业总表" sheetId="11" r:id="rId11"/>
    <sheet name="县特贫户总" sheetId="12" state="hidden" r:id="rId12"/>
    <sheet name="绩效申报" sheetId="13" state="hidden" r:id="rId13"/>
    <sheet name="绩效审核" sheetId="14" state="hidden" r:id="rId14"/>
  </sheets>
  <definedNames>
    <definedName name="养殖业_畜">#REF!</definedName>
    <definedName name="养殖业_禽">#REF!</definedName>
    <definedName name="种植业">#REF!</definedName>
  </definedNames>
  <calcPr fullCalcOnLoad="1"/>
</workbook>
</file>

<file path=xl/sharedStrings.xml><?xml version="1.0" encoding="utf-8"?>
<sst xmlns="http://schemas.openxmlformats.org/spreadsheetml/2006/main" count="2994" uniqueCount="504">
  <si>
    <t>附件2</t>
  </si>
  <si>
    <t>剑阁县2018-2020年脱贫攻坚项目库到户到人规划表</t>
  </si>
  <si>
    <t>填报单位：       乡镇    村</t>
  </si>
  <si>
    <t>组别</t>
  </si>
  <si>
    <t>户主姓名</t>
  </si>
  <si>
    <t>脱贫年度</t>
  </si>
  <si>
    <t>家庭人口数</t>
  </si>
  <si>
    <t>规划总投资</t>
  </si>
  <si>
    <t>种植业</t>
  </si>
  <si>
    <t>养殖业</t>
  </si>
  <si>
    <t>庭院经济</t>
  </si>
  <si>
    <t>安全住房</t>
  </si>
  <si>
    <t>教育保障</t>
  </si>
  <si>
    <t>基本医疗</t>
  </si>
  <si>
    <t>政策兜底</t>
  </si>
  <si>
    <t>安全饮水</t>
  </si>
  <si>
    <t>广播电视</t>
  </si>
  <si>
    <t>能力提升</t>
  </si>
  <si>
    <t>备注</t>
  </si>
  <si>
    <t>规划投资</t>
  </si>
  <si>
    <t>项目内容</t>
  </si>
  <si>
    <t>实施年度</t>
  </si>
  <si>
    <t>投入金额</t>
  </si>
  <si>
    <t>学前及小学教育（人）</t>
  </si>
  <si>
    <t>初中教育（人）</t>
  </si>
  <si>
    <t>普通高中（人）</t>
  </si>
  <si>
    <t>职高（人）</t>
  </si>
  <si>
    <t>大专及本科（人）</t>
  </si>
  <si>
    <t>参加城乡医保（人）</t>
  </si>
  <si>
    <t>低保（人）</t>
  </si>
  <si>
    <t>分散供水（人)</t>
  </si>
  <si>
    <t>技术培训 (人)</t>
  </si>
  <si>
    <t>技能培训（人）</t>
  </si>
  <si>
    <t>小计</t>
  </si>
  <si>
    <t>国家投入</t>
  </si>
  <si>
    <t>其他投入</t>
  </si>
  <si>
    <t>项目名称</t>
  </si>
  <si>
    <t>规模   （亩）</t>
  </si>
  <si>
    <t>2018年</t>
  </si>
  <si>
    <t>2019年</t>
  </si>
  <si>
    <t>2020年</t>
  </si>
  <si>
    <t>规模    （头、只）</t>
  </si>
  <si>
    <t>圈舍（鸡、猪舍）</t>
  </si>
  <si>
    <t>C级危房改造主体加固（户）</t>
  </si>
  <si>
    <t>D级危房改造新建或主体加固（户</t>
  </si>
  <si>
    <t>改厨(户）</t>
  </si>
  <si>
    <t>改厕(户）</t>
  </si>
  <si>
    <t>改卧室(户）</t>
  </si>
  <si>
    <t>改水（户）</t>
  </si>
  <si>
    <t>集中安置点（户）</t>
  </si>
  <si>
    <t>分散安置（户）</t>
  </si>
  <si>
    <t>其它安置（户）</t>
  </si>
  <si>
    <t>广播电视网络（户）</t>
  </si>
  <si>
    <t>合计</t>
  </si>
  <si>
    <t>张三</t>
  </si>
  <si>
    <t>核桃</t>
  </si>
  <si>
    <t>生猪</t>
  </si>
  <si>
    <t>土鸡</t>
  </si>
  <si>
    <t>藤椒</t>
  </si>
  <si>
    <t>说明：产业发展中一品种一行，分别填写。广播电视只规划到户广播信号，不含电视。</t>
  </si>
  <si>
    <t>附表1（贫困户表）</t>
  </si>
  <si>
    <t xml:space="preserve">填报单位：XXX乡（镇） XX村委会   </t>
  </si>
  <si>
    <t>建档立卡贫困户户主姓名</t>
  </si>
  <si>
    <t>规划总投资（万元）</t>
  </si>
  <si>
    <t>到户增收产业项目发展</t>
  </si>
  <si>
    <t>安全饮水（分散供水）</t>
  </si>
  <si>
    <t>电视户户通</t>
  </si>
  <si>
    <t>其他</t>
  </si>
  <si>
    <t>项目类别</t>
  </si>
  <si>
    <t>建设年度</t>
  </si>
  <si>
    <t>危房级别</t>
  </si>
  <si>
    <t>建设内容及规模</t>
  </si>
  <si>
    <t>单位</t>
  </si>
  <si>
    <t>规模</t>
  </si>
  <si>
    <t>财政投入</t>
  </si>
  <si>
    <t>—</t>
  </si>
  <si>
    <t>一组</t>
  </si>
  <si>
    <t>.....</t>
  </si>
  <si>
    <t>二组</t>
  </si>
  <si>
    <t>附表3（村表1）</t>
  </si>
  <si>
    <t xml:space="preserve">  填报单位：XX乡（镇）XX村委会</t>
  </si>
  <si>
    <t>序号</t>
  </si>
  <si>
    <t>项目类别/名称</t>
  </si>
  <si>
    <t>实施地点</t>
  </si>
  <si>
    <t>项目归属</t>
  </si>
  <si>
    <t>单位及建设规模</t>
  </si>
  <si>
    <t>单位投资 (万元)</t>
  </si>
  <si>
    <t>补助标准（万元）</t>
  </si>
  <si>
    <t>规划总投资(万元)</t>
  </si>
  <si>
    <t xml:space="preserve">受益对象 </t>
  </si>
  <si>
    <t>绩效信息</t>
  </si>
  <si>
    <t>项目主管部门</t>
  </si>
  <si>
    <t>带贫减贫机制（是否建立）</t>
  </si>
  <si>
    <t>其中</t>
  </si>
  <si>
    <t>贫困户人均增收(元)</t>
  </si>
  <si>
    <t>教育扶持</t>
  </si>
  <si>
    <t>医疗卫生扶持</t>
  </si>
  <si>
    <t>解决安全住房</t>
  </si>
  <si>
    <t>解决安全饮水</t>
  </si>
  <si>
    <t>解决出行难</t>
  </si>
  <si>
    <t>贫困人口就业创业（人）</t>
  </si>
  <si>
    <t>改善人居环境</t>
  </si>
  <si>
    <t>贫困户(户)</t>
  </si>
  <si>
    <t>贫困人口(人)</t>
  </si>
  <si>
    <t>学生(人)</t>
  </si>
  <si>
    <t>其中贫困学生(人)</t>
  </si>
  <si>
    <t>人数(人)</t>
  </si>
  <si>
    <t>其中贫困人口(人)</t>
  </si>
  <si>
    <t>户数(户)</t>
  </si>
  <si>
    <t>其中贫困户(户)</t>
  </si>
  <si>
    <t>产业项目</t>
  </si>
  <si>
    <t>到户增收产业</t>
  </si>
  <si>
    <t>XX乡镇XX村</t>
  </si>
  <si>
    <t>户</t>
  </si>
  <si>
    <t>户表审核汇总</t>
  </si>
  <si>
    <t>村级特色产业发展</t>
  </si>
  <si>
    <t>1.2.1</t>
  </si>
  <si>
    <t>XX产业</t>
  </si>
  <si>
    <t>村级填报</t>
  </si>
  <si>
    <r>
      <t>1.2.</t>
    </r>
    <r>
      <rPr>
        <b/>
        <sz val="10"/>
        <rFont val="宋体"/>
        <family val="0"/>
      </rPr>
      <t>2</t>
    </r>
  </si>
  <si>
    <t>1.2.3</t>
  </si>
  <si>
    <t>……</t>
  </si>
  <si>
    <t>住房保障</t>
  </si>
  <si>
    <t>危房改造</t>
  </si>
  <si>
    <t>易地搬迁建房</t>
  </si>
  <si>
    <t>彝家新寨</t>
  </si>
  <si>
    <t>藏区新居</t>
  </si>
  <si>
    <t>基础设施类</t>
  </si>
  <si>
    <t>通村、组硬化路及护栏</t>
  </si>
  <si>
    <t>3.1.1</t>
  </si>
  <si>
    <t>村道公路</t>
  </si>
  <si>
    <t>公里</t>
  </si>
  <si>
    <t>3.1.2</t>
  </si>
  <si>
    <t>组道公路</t>
  </si>
  <si>
    <t>3.1.3</t>
  </si>
  <si>
    <t>村组道窄改宽</t>
  </si>
  <si>
    <t>3.1.4</t>
  </si>
  <si>
    <t>村组道路安防设施</t>
  </si>
  <si>
    <t>3.1.5</t>
  </si>
  <si>
    <t>便民桥</t>
  </si>
  <si>
    <t>座</t>
  </si>
  <si>
    <t>水利建设</t>
  </si>
  <si>
    <t>3.2.1</t>
  </si>
  <si>
    <t>山坪塘</t>
  </si>
  <si>
    <t>口</t>
  </si>
  <si>
    <t>3.2.2</t>
  </si>
  <si>
    <t>蓄水池</t>
  </si>
  <si>
    <t>3.2.3</t>
  </si>
  <si>
    <t>水渠</t>
  </si>
  <si>
    <t>3.2.4</t>
  </si>
  <si>
    <t>提灌站</t>
  </si>
  <si>
    <t>个</t>
  </si>
  <si>
    <t>3.2.5</t>
  </si>
  <si>
    <t>小型防洪堤</t>
  </si>
  <si>
    <t>处</t>
  </si>
  <si>
    <t>3.2.6</t>
  </si>
  <si>
    <t>石河堰</t>
  </si>
  <si>
    <t>3.2.7</t>
  </si>
  <si>
    <t>......</t>
  </si>
  <si>
    <t>电力</t>
  </si>
  <si>
    <r>
      <t>3</t>
    </r>
    <r>
      <rPr>
        <b/>
        <sz val="10"/>
        <rFont val="宋体"/>
        <family val="0"/>
      </rPr>
      <t>.3.1</t>
    </r>
  </si>
  <si>
    <t>生活用电</t>
  </si>
  <si>
    <r>
      <t>3</t>
    </r>
    <r>
      <rPr>
        <b/>
        <sz val="10"/>
        <rFont val="宋体"/>
        <family val="0"/>
      </rPr>
      <t>.3.2</t>
    </r>
  </si>
  <si>
    <t>生产用电</t>
  </si>
  <si>
    <t>光纤宽带接入</t>
  </si>
  <si>
    <t>产业路</t>
  </si>
  <si>
    <t>生产生活条件改善</t>
  </si>
  <si>
    <t>入户路</t>
  </si>
  <si>
    <r>
      <t>4</t>
    </r>
    <r>
      <rPr>
        <b/>
        <sz val="10"/>
        <rFont val="宋体"/>
        <family val="0"/>
      </rPr>
      <t>.2.1</t>
    </r>
  </si>
  <si>
    <t>集中供水</t>
  </si>
  <si>
    <r>
      <t>4</t>
    </r>
    <r>
      <rPr>
        <b/>
        <sz val="10"/>
        <rFont val="宋体"/>
        <family val="0"/>
      </rPr>
      <t>.2.2</t>
    </r>
  </si>
  <si>
    <t>分散供水</t>
  </si>
  <si>
    <t>厨房厕所圈舍改造等</t>
  </si>
  <si>
    <t>污水处理</t>
  </si>
  <si>
    <t>公共厕所</t>
  </si>
  <si>
    <t>垃圾处理</t>
  </si>
  <si>
    <t>公共服务类</t>
  </si>
  <si>
    <t>村级</t>
  </si>
  <si>
    <r>
      <t>5.1.</t>
    </r>
    <r>
      <rPr>
        <b/>
        <sz val="10"/>
        <rFont val="宋体"/>
        <family val="0"/>
      </rPr>
      <t>1</t>
    </r>
  </si>
  <si>
    <t>村党群服务中心</t>
  </si>
  <si>
    <t>5.1.2</t>
  </si>
  <si>
    <t>村文化室</t>
  </si>
  <si>
    <r>
      <t>5</t>
    </r>
    <r>
      <rPr>
        <b/>
        <sz val="10"/>
        <rFont val="宋体"/>
        <family val="0"/>
      </rPr>
      <t>.1.3</t>
    </r>
  </si>
  <si>
    <t>文化广场</t>
  </si>
  <si>
    <r>
      <t>5.1.</t>
    </r>
    <r>
      <rPr>
        <b/>
        <sz val="10"/>
        <rFont val="宋体"/>
        <family val="0"/>
      </rPr>
      <t>4</t>
    </r>
  </si>
  <si>
    <t>村卫生室</t>
  </si>
  <si>
    <r>
      <t>5.1.</t>
    </r>
    <r>
      <rPr>
        <b/>
        <sz val="10"/>
        <rFont val="宋体"/>
        <family val="0"/>
      </rPr>
      <t>5</t>
    </r>
  </si>
  <si>
    <t>规划保留的村小学校改造</t>
  </si>
  <si>
    <r>
      <t>5.1.</t>
    </r>
    <r>
      <rPr>
        <b/>
        <sz val="10"/>
        <rFont val="宋体"/>
        <family val="0"/>
      </rPr>
      <t>6</t>
    </r>
  </si>
  <si>
    <t>村幼儿园建设</t>
  </si>
  <si>
    <r>
      <t>5.1.</t>
    </r>
    <r>
      <rPr>
        <b/>
        <sz val="10"/>
        <rFont val="宋体"/>
        <family val="0"/>
      </rPr>
      <t>7</t>
    </r>
  </si>
  <si>
    <t>广播村村响</t>
  </si>
  <si>
    <t>填表说明：1.列4、24为下拉选项；2.表中“—”部分不填；3.列6=列7+8+9，列12=列13+14=列15+18+21，列13=列16+19+22，列14=列17+20+23，列15=列16+17，列18=列19+20，列21=列22+23。</t>
  </si>
  <si>
    <t>附表4（村表2）</t>
  </si>
  <si>
    <t xml:space="preserve">项目类别 </t>
  </si>
  <si>
    <t>预期绩效</t>
  </si>
  <si>
    <t>贫困户</t>
  </si>
  <si>
    <t>贫困人口</t>
  </si>
  <si>
    <t>XXX（如养猪）</t>
  </si>
  <si>
    <t>XXX（如种茶）</t>
  </si>
  <si>
    <t>XX县XX乡（镇）2018-2020年脱贫攻坚项目申报表</t>
  </si>
  <si>
    <t xml:space="preserve">  填报单位：XX乡（镇）人民政府</t>
  </si>
  <si>
    <t>乡镇审核确认数</t>
  </si>
  <si>
    <t>产业发展</t>
  </si>
  <si>
    <t>区域特色产业培育</t>
  </si>
  <si>
    <t>1.2.1.1</t>
  </si>
  <si>
    <r>
      <t>1.2.1.</t>
    </r>
    <r>
      <rPr>
        <b/>
        <sz val="10"/>
        <rFont val="宋体"/>
        <family val="0"/>
      </rPr>
      <t>2</t>
    </r>
  </si>
  <si>
    <t>基础设施</t>
  </si>
  <si>
    <t>村组道路窄改宽</t>
  </si>
  <si>
    <r>
      <rPr>
        <b/>
        <sz val="10"/>
        <rFont val="宋体"/>
        <family val="0"/>
      </rPr>
      <t>3</t>
    </r>
    <r>
      <rPr>
        <b/>
        <sz val="10"/>
        <rFont val="宋体"/>
        <family val="0"/>
      </rPr>
      <t>.2.</t>
    </r>
    <r>
      <rPr>
        <b/>
        <sz val="10"/>
        <rFont val="宋体"/>
        <family val="0"/>
      </rPr>
      <t>4</t>
    </r>
  </si>
  <si>
    <t>3.3.1</t>
  </si>
  <si>
    <t>3.3.2</t>
  </si>
  <si>
    <t>4.2.1</t>
  </si>
  <si>
    <t>公共服务</t>
  </si>
  <si>
    <t>5.1.1</t>
  </si>
  <si>
    <t>5.1.3</t>
  </si>
  <si>
    <t>5.1.4</t>
  </si>
  <si>
    <t>5.1.5</t>
  </si>
  <si>
    <t>村文广场</t>
  </si>
  <si>
    <t>5.1.6</t>
  </si>
  <si>
    <t>5.1.7</t>
  </si>
  <si>
    <t>乡镇级</t>
  </si>
  <si>
    <t>5.2.1</t>
  </si>
  <si>
    <t>乡镇卫生院</t>
  </si>
  <si>
    <t>XX乡镇</t>
  </si>
  <si>
    <t>乡镇申报</t>
  </si>
  <si>
    <t>5.2.2</t>
  </si>
  <si>
    <t>乡镇中心校</t>
  </si>
  <si>
    <t>5.2.3</t>
  </si>
  <si>
    <t>乡镇便民服务中心</t>
  </si>
  <si>
    <t>XX县XX乡（镇）2018-2020年脱贫攻坚贫困户产业到户项目汇总表</t>
  </si>
  <si>
    <t xml:space="preserve">  填报单位：XX乡（镇）</t>
  </si>
  <si>
    <t>部门审查确认数</t>
  </si>
  <si>
    <t>1.2.2</t>
  </si>
  <si>
    <t>资产收益扶贫</t>
  </si>
  <si>
    <t>县级部门申报</t>
  </si>
  <si>
    <t>1.2.4</t>
  </si>
  <si>
    <t>就业扶贫</t>
  </si>
  <si>
    <t>外出务工补助</t>
  </si>
  <si>
    <t>人</t>
  </si>
  <si>
    <t>就业创业补助</t>
  </si>
  <si>
    <t>就业创业培训</t>
  </si>
  <si>
    <t>技能培训</t>
  </si>
  <si>
    <t>公益岗位</t>
  </si>
  <si>
    <t>4.1.1</t>
  </si>
  <si>
    <t>4.1.2</t>
  </si>
  <si>
    <t>4.1.3</t>
  </si>
  <si>
    <t>4.2.2</t>
  </si>
  <si>
    <t>4.2.3</t>
  </si>
  <si>
    <t>4.2.5</t>
  </si>
  <si>
    <t>4.2.6</t>
  </si>
  <si>
    <t>6.1.1</t>
  </si>
  <si>
    <t>6.1.2</t>
  </si>
  <si>
    <t>6.1.3</t>
  </si>
  <si>
    <t>6.1.4</t>
  </si>
  <si>
    <t>6.1.5</t>
  </si>
  <si>
    <t>村文化广场</t>
  </si>
  <si>
    <t>6.1.6</t>
  </si>
  <si>
    <t>6.1.7</t>
  </si>
  <si>
    <t>6.2.1</t>
  </si>
  <si>
    <t>6.2.2</t>
  </si>
  <si>
    <t>6.2.3</t>
  </si>
  <si>
    <t>6.3县级</t>
  </si>
  <si>
    <t>6.3.1</t>
  </si>
  <si>
    <t>教育扶贫</t>
  </si>
  <si>
    <t>6.3.1.1</t>
  </si>
  <si>
    <t>享受“雨露计划”职业教育补助</t>
  </si>
  <si>
    <t>6.3.1.2</t>
  </si>
  <si>
    <t>贫困村创业致富带头人创业培训</t>
  </si>
  <si>
    <t>6.3.1.3</t>
  </si>
  <si>
    <t>参加“学前学会普通话”行动</t>
  </si>
  <si>
    <t>6.3.1.4</t>
  </si>
  <si>
    <t>其他教育扶贫</t>
  </si>
  <si>
    <t>6.3.2</t>
  </si>
  <si>
    <t>健康扶贫</t>
  </si>
  <si>
    <t>6.3.2.1</t>
  </si>
  <si>
    <t>参加城乡居民基本医疗保险</t>
  </si>
  <si>
    <t>6.3.2.2</t>
  </si>
  <si>
    <t>参加大病保险</t>
  </si>
  <si>
    <t>6.3.2.3</t>
  </si>
  <si>
    <t>6.3.2.4</t>
  </si>
  <si>
    <t>参加其他医疗补充保险</t>
  </si>
  <si>
    <t>6.3.2.5</t>
  </si>
  <si>
    <t>6.3.2.6</t>
  </si>
  <si>
    <t>接受大病（地方病）救助</t>
  </si>
  <si>
    <t>6.3.2.7</t>
  </si>
  <si>
    <t>6.3.3</t>
  </si>
  <si>
    <t>综合保障扶贫</t>
  </si>
  <si>
    <t>6.3.3.1</t>
  </si>
  <si>
    <t>享受农村居民最低生活保障</t>
  </si>
  <si>
    <t>6.3.3.2</t>
  </si>
  <si>
    <t>享受特困人员救助供养</t>
  </si>
  <si>
    <t>6.3.3.3</t>
  </si>
  <si>
    <t>参加城乡居民基本养老保险</t>
  </si>
  <si>
    <t>6.3.3.4</t>
  </si>
  <si>
    <t>接受留守关爱服务</t>
  </si>
  <si>
    <t>6.3.3.5</t>
  </si>
  <si>
    <t>接受临时救助</t>
  </si>
  <si>
    <t>6.3.3.6</t>
  </si>
  <si>
    <t>6.3.4</t>
  </si>
  <si>
    <t>金融扶贫</t>
  </si>
  <si>
    <t>6.3.4.1</t>
  </si>
  <si>
    <t>扶贫小额信贷贴息</t>
  </si>
  <si>
    <t>6.3.4.2</t>
  </si>
  <si>
    <t>扶贫龙头企业合作社等经营主体贷款贴息</t>
  </si>
  <si>
    <t>6.3.4.3</t>
  </si>
  <si>
    <t>产业保险</t>
  </si>
  <si>
    <t>6.3.4.4</t>
  </si>
  <si>
    <t>扶贫小额信贷风险补偿金</t>
  </si>
  <si>
    <t>绩效目标申报表</t>
  </si>
  <si>
    <t>（20XX年度）</t>
  </si>
  <si>
    <t>项目负责人及联系电话</t>
  </si>
  <si>
    <t>主管部门</t>
  </si>
  <si>
    <t>实施单位</t>
  </si>
  <si>
    <t>资金情况（万元）</t>
  </si>
  <si>
    <t>年度资金总额：</t>
  </si>
  <si>
    <t xml:space="preserve">       其中：财政拨款</t>
  </si>
  <si>
    <t xml:space="preserve">             其他资金</t>
  </si>
  <si>
    <t>总
体
目
标</t>
  </si>
  <si>
    <t>年度目标</t>
  </si>
  <si>
    <t xml:space="preserve"> 目标1：</t>
  </si>
  <si>
    <t xml:space="preserve"> 目标2：</t>
  </si>
  <si>
    <t xml:space="preserve"> 目标3：</t>
  </si>
  <si>
    <t xml:space="preserve"> ……</t>
  </si>
  <si>
    <t>绩
效
指
标</t>
  </si>
  <si>
    <t>一级指标</t>
  </si>
  <si>
    <t>二级指标</t>
  </si>
  <si>
    <t>三级指标</t>
  </si>
  <si>
    <t>指标值</t>
  </si>
  <si>
    <t>产出指标</t>
  </si>
  <si>
    <t>数量指标</t>
  </si>
  <si>
    <t xml:space="preserve"> 指标1：</t>
  </si>
  <si>
    <t xml:space="preserve"> 指标2：</t>
  </si>
  <si>
    <t>质量指标</t>
  </si>
  <si>
    <t>时效指标</t>
  </si>
  <si>
    <t>成本指标</t>
  </si>
  <si>
    <t>效益指标</t>
  </si>
  <si>
    <t>经济效益</t>
  </si>
  <si>
    <t>指标</t>
  </si>
  <si>
    <t>社会效益</t>
  </si>
  <si>
    <t>生态效益</t>
  </si>
  <si>
    <t>可持续影响</t>
  </si>
  <si>
    <t>满意度指标</t>
  </si>
  <si>
    <t>服务对象</t>
  </si>
  <si>
    <t>绩效目标审核表参考框架 </t>
  </si>
  <si>
    <t>绩效目标审核表</t>
  </si>
  <si>
    <t>审核内容</t>
  </si>
  <si>
    <t>审核要点</t>
  </si>
  <si>
    <t>审核意见</t>
  </si>
  <si>
    <t>一、完整性审核</t>
  </si>
  <si>
    <t>规范完整性</t>
  </si>
  <si>
    <t>绩效目标填报格式是否规范，内容是否完整、准确、详实，是否无缺项、错项</t>
  </si>
  <si>
    <t>优□  良□  中□  差□</t>
  </si>
  <si>
    <t>明确清晰性</t>
  </si>
  <si>
    <t>绩效目标是否明确、清晰，是否能够反映项目主要情况，是否对项目预期产出和效果进行了充分、恰当的描述</t>
  </si>
  <si>
    <t>二、相关性审核</t>
  </si>
  <si>
    <t>目标相关性</t>
  </si>
  <si>
    <t>绩效目标与本部门（单位）职能、以及县级脱贫攻坚规划是否密切相关</t>
  </si>
  <si>
    <t>指标科学性</t>
  </si>
  <si>
    <t>绩效指标是否全面、充分、细化、量化，难以量化的，定性描述是否充分、具体；是否选取了最能体现总体目标实现程度的关键指标并明确了具体指标值</t>
  </si>
  <si>
    <t>三、适当性审核</t>
  </si>
  <si>
    <t>绩效合理性</t>
  </si>
  <si>
    <t>预期绩效是否显著，是否能够体现实际产出和效果的明显改善；是否符合行业正常水平或事业发展规律</t>
  </si>
  <si>
    <t>资金匹配性</t>
  </si>
  <si>
    <t>绩效目标与项目资金量、使用方向等是否匹配，在既定资金规模下，绩效目标是否过高或过低；或要完成既定绩效目标，资金规模是否过大或过小</t>
  </si>
  <si>
    <t>四、可行性审核</t>
  </si>
  <si>
    <t>实现可能性</t>
  </si>
  <si>
    <t>绩效目标是否经过充分调查研究、论证和合理测算，实现的可能性是否充分</t>
  </si>
  <si>
    <t>条件充分性</t>
  </si>
  <si>
    <t>项目实施方案是否合理，项目实施单位的组织实施能力和条件是否充分，内部控制是否规范，管理制度是否健全</t>
  </si>
  <si>
    <t>综合评定等级</t>
  </si>
  <si>
    <t>优□     良□     中□     差□</t>
  </si>
  <si>
    <t>总体意见</t>
  </si>
  <si>
    <t>注：此类表由县级行业部门进行审核，并修改完善绩效指标。</t>
  </si>
  <si>
    <t>XX县XX乡（镇）XX村2018-2020年非建挡立卡特殊困难户脱贫攻坚补短项目申报表</t>
  </si>
  <si>
    <t>XXX（如C级危房改造）</t>
  </si>
  <si>
    <t>XXX（如分散供水）</t>
  </si>
  <si>
    <t>贫困户（户）</t>
  </si>
  <si>
    <t>贫困人口（人）</t>
  </si>
  <si>
    <t>户数（户）</t>
  </si>
  <si>
    <t>人口（人）</t>
  </si>
  <si>
    <t>2018年</t>
  </si>
  <si>
    <t>受益总户数(户)</t>
  </si>
  <si>
    <t>受益总人口(人)</t>
  </si>
  <si>
    <t>项目地点</t>
  </si>
  <si>
    <r>
      <t>填表说明：1.列5</t>
    </r>
    <r>
      <rPr>
        <sz val="12"/>
        <rFont val="宋体"/>
        <family val="0"/>
      </rPr>
      <t>=列</t>
    </r>
    <r>
      <rPr>
        <sz val="12"/>
        <rFont val="宋体"/>
        <family val="0"/>
      </rPr>
      <t>6</t>
    </r>
    <r>
      <rPr>
        <sz val="12"/>
        <rFont val="宋体"/>
        <family val="0"/>
      </rPr>
      <t>+</t>
    </r>
    <r>
      <rPr>
        <sz val="12"/>
        <rFont val="宋体"/>
        <family val="0"/>
      </rPr>
      <t>7</t>
    </r>
    <r>
      <rPr>
        <sz val="12"/>
        <rFont val="宋体"/>
        <family val="0"/>
      </rPr>
      <t>+</t>
    </r>
    <r>
      <rPr>
        <sz val="12"/>
        <rFont val="宋体"/>
        <family val="0"/>
      </rPr>
      <t>8</t>
    </r>
    <r>
      <rPr>
        <sz val="12"/>
        <rFont val="宋体"/>
        <family val="0"/>
      </rPr>
      <t>，列</t>
    </r>
    <r>
      <rPr>
        <sz val="12"/>
        <rFont val="宋体"/>
        <family val="0"/>
      </rPr>
      <t>9</t>
    </r>
    <r>
      <rPr>
        <sz val="12"/>
        <rFont val="宋体"/>
        <family val="0"/>
      </rPr>
      <t>=列1</t>
    </r>
    <r>
      <rPr>
        <sz val="12"/>
        <rFont val="宋体"/>
        <family val="0"/>
      </rPr>
      <t>0</t>
    </r>
    <r>
      <rPr>
        <sz val="12"/>
        <rFont val="宋体"/>
        <family val="0"/>
      </rPr>
      <t>+1</t>
    </r>
    <r>
      <rPr>
        <sz val="12"/>
        <rFont val="宋体"/>
        <family val="0"/>
      </rPr>
      <t>1</t>
    </r>
    <r>
      <rPr>
        <sz val="12"/>
        <rFont val="宋体"/>
        <family val="0"/>
      </rPr>
      <t>=列1</t>
    </r>
    <r>
      <rPr>
        <sz val="12"/>
        <rFont val="宋体"/>
        <family val="0"/>
      </rPr>
      <t>2</t>
    </r>
    <r>
      <rPr>
        <sz val="12"/>
        <rFont val="宋体"/>
        <family val="0"/>
      </rPr>
      <t>+1</t>
    </r>
    <r>
      <rPr>
        <sz val="12"/>
        <rFont val="宋体"/>
        <family val="0"/>
      </rPr>
      <t>5</t>
    </r>
    <r>
      <rPr>
        <sz val="12"/>
        <rFont val="宋体"/>
        <family val="0"/>
      </rPr>
      <t>+1</t>
    </r>
    <r>
      <rPr>
        <sz val="12"/>
        <rFont val="宋体"/>
        <family val="0"/>
      </rPr>
      <t>8</t>
    </r>
    <r>
      <rPr>
        <sz val="12"/>
        <rFont val="宋体"/>
        <family val="0"/>
      </rPr>
      <t>，列1</t>
    </r>
    <r>
      <rPr>
        <sz val="12"/>
        <rFont val="宋体"/>
        <family val="0"/>
      </rPr>
      <t>2</t>
    </r>
    <r>
      <rPr>
        <sz val="12"/>
        <rFont val="宋体"/>
        <family val="0"/>
      </rPr>
      <t>=列1</t>
    </r>
    <r>
      <rPr>
        <sz val="12"/>
        <rFont val="宋体"/>
        <family val="0"/>
      </rPr>
      <t>3</t>
    </r>
    <r>
      <rPr>
        <sz val="12"/>
        <rFont val="宋体"/>
        <family val="0"/>
      </rPr>
      <t>+1</t>
    </r>
    <r>
      <rPr>
        <sz val="12"/>
        <rFont val="宋体"/>
        <family val="0"/>
      </rPr>
      <t>4</t>
    </r>
    <r>
      <rPr>
        <sz val="12"/>
        <rFont val="宋体"/>
        <family val="0"/>
      </rPr>
      <t>，列1</t>
    </r>
    <r>
      <rPr>
        <sz val="12"/>
        <rFont val="宋体"/>
        <family val="0"/>
      </rPr>
      <t>5</t>
    </r>
    <r>
      <rPr>
        <sz val="12"/>
        <rFont val="宋体"/>
        <family val="0"/>
      </rPr>
      <t>=列1</t>
    </r>
    <r>
      <rPr>
        <sz val="12"/>
        <rFont val="宋体"/>
        <family val="0"/>
      </rPr>
      <t>6</t>
    </r>
    <r>
      <rPr>
        <sz val="12"/>
        <rFont val="宋体"/>
        <family val="0"/>
      </rPr>
      <t>+1</t>
    </r>
    <r>
      <rPr>
        <sz val="12"/>
        <rFont val="宋体"/>
        <family val="0"/>
      </rPr>
      <t>7</t>
    </r>
    <r>
      <rPr>
        <sz val="12"/>
        <rFont val="宋体"/>
        <family val="0"/>
      </rPr>
      <t>，列1</t>
    </r>
    <r>
      <rPr>
        <sz val="12"/>
        <rFont val="宋体"/>
        <family val="0"/>
      </rPr>
      <t>8</t>
    </r>
    <r>
      <rPr>
        <sz val="12"/>
        <rFont val="宋体"/>
        <family val="0"/>
      </rPr>
      <t>=列</t>
    </r>
    <r>
      <rPr>
        <sz val="12"/>
        <rFont val="宋体"/>
        <family val="0"/>
      </rPr>
      <t>19</t>
    </r>
    <r>
      <rPr>
        <sz val="12"/>
        <rFont val="宋体"/>
        <family val="0"/>
      </rPr>
      <t>+2</t>
    </r>
    <r>
      <rPr>
        <sz val="12"/>
        <rFont val="宋体"/>
        <family val="0"/>
      </rPr>
      <t>0</t>
    </r>
    <r>
      <rPr>
        <sz val="12"/>
        <rFont val="宋体"/>
        <family val="0"/>
      </rPr>
      <t>，</t>
    </r>
    <r>
      <rPr>
        <sz val="12"/>
        <rFont val="宋体"/>
        <family val="0"/>
      </rPr>
      <t>2</t>
    </r>
    <r>
      <rPr>
        <sz val="12"/>
        <rFont val="宋体"/>
        <family val="0"/>
      </rPr>
      <t>.此表数据来源于表</t>
    </r>
    <r>
      <rPr>
        <sz val="12"/>
        <rFont val="宋体"/>
        <family val="0"/>
      </rPr>
      <t>2</t>
    </r>
    <r>
      <rPr>
        <sz val="12"/>
        <rFont val="宋体"/>
        <family val="0"/>
      </rPr>
      <t>项目汇总，各地汇总并列备案暂不纳入项目库和录入；</t>
    </r>
    <r>
      <rPr>
        <sz val="12"/>
        <rFont val="宋体"/>
        <family val="0"/>
      </rPr>
      <t>3</t>
    </r>
    <r>
      <rPr>
        <sz val="12"/>
        <rFont val="宋体"/>
        <family val="0"/>
      </rPr>
      <t>、为便于汇总各地“项目名称”在本县（市、区）内统一。</t>
    </r>
  </si>
  <si>
    <t>建档立卡人口(人)</t>
  </si>
  <si>
    <t>家庭人口(人)</t>
  </si>
  <si>
    <t>项目地点</t>
  </si>
  <si>
    <r>
      <t>填表说明：1.列4</t>
    </r>
    <r>
      <rPr>
        <sz val="12"/>
        <rFont val="宋体"/>
        <family val="0"/>
      </rPr>
      <t>、</t>
    </r>
    <r>
      <rPr>
        <sz val="12"/>
        <rFont val="宋体"/>
        <family val="0"/>
      </rPr>
      <t>5</t>
    </r>
    <r>
      <rPr>
        <sz val="12"/>
        <rFont val="宋体"/>
        <family val="0"/>
      </rPr>
      <t>为下拉选项；2.列</t>
    </r>
    <r>
      <rPr>
        <sz val="12"/>
        <rFont val="宋体"/>
        <family val="0"/>
      </rPr>
      <t>7</t>
    </r>
    <r>
      <rPr>
        <sz val="12"/>
        <rFont val="宋体"/>
        <family val="0"/>
      </rPr>
      <t>=列</t>
    </r>
    <r>
      <rPr>
        <sz val="12"/>
        <rFont val="宋体"/>
        <family val="0"/>
      </rPr>
      <t>8</t>
    </r>
    <r>
      <rPr>
        <sz val="12"/>
        <rFont val="宋体"/>
        <family val="0"/>
      </rPr>
      <t>+</t>
    </r>
    <r>
      <rPr>
        <sz val="12"/>
        <rFont val="宋体"/>
        <family val="0"/>
      </rPr>
      <t>9</t>
    </r>
    <r>
      <rPr>
        <sz val="12"/>
        <rFont val="宋体"/>
        <family val="0"/>
      </rPr>
      <t>+</t>
    </r>
    <r>
      <rPr>
        <sz val="12"/>
        <rFont val="宋体"/>
        <family val="0"/>
      </rPr>
      <t>10</t>
    </r>
    <r>
      <rPr>
        <sz val="12"/>
        <rFont val="宋体"/>
        <family val="0"/>
      </rPr>
      <t>，列1</t>
    </r>
    <r>
      <rPr>
        <sz val="12"/>
        <rFont val="宋体"/>
        <family val="0"/>
      </rPr>
      <t>1</t>
    </r>
    <r>
      <rPr>
        <sz val="12"/>
        <rFont val="宋体"/>
        <family val="0"/>
      </rPr>
      <t>=列1</t>
    </r>
    <r>
      <rPr>
        <sz val="12"/>
        <rFont val="宋体"/>
        <family val="0"/>
      </rPr>
      <t>2</t>
    </r>
    <r>
      <rPr>
        <sz val="12"/>
        <rFont val="宋体"/>
        <family val="0"/>
      </rPr>
      <t>+1</t>
    </r>
    <r>
      <rPr>
        <sz val="12"/>
        <rFont val="宋体"/>
        <family val="0"/>
      </rPr>
      <t>3</t>
    </r>
    <r>
      <rPr>
        <sz val="12"/>
        <rFont val="宋体"/>
        <family val="0"/>
      </rPr>
      <t>=列1</t>
    </r>
    <r>
      <rPr>
        <sz val="12"/>
        <rFont val="宋体"/>
        <family val="0"/>
      </rPr>
      <t>4</t>
    </r>
    <r>
      <rPr>
        <sz val="12"/>
        <rFont val="宋体"/>
        <family val="0"/>
      </rPr>
      <t>+1</t>
    </r>
    <r>
      <rPr>
        <sz val="12"/>
        <rFont val="宋体"/>
        <family val="0"/>
      </rPr>
      <t>7</t>
    </r>
    <r>
      <rPr>
        <sz val="12"/>
        <rFont val="宋体"/>
        <family val="0"/>
      </rPr>
      <t>+</t>
    </r>
    <r>
      <rPr>
        <sz val="12"/>
        <rFont val="宋体"/>
        <family val="0"/>
      </rPr>
      <t>20</t>
    </r>
    <r>
      <rPr>
        <sz val="12"/>
        <rFont val="宋体"/>
        <family val="0"/>
      </rPr>
      <t>，列1</t>
    </r>
    <r>
      <rPr>
        <sz val="12"/>
        <rFont val="宋体"/>
        <family val="0"/>
      </rPr>
      <t>4</t>
    </r>
    <r>
      <rPr>
        <sz val="12"/>
        <rFont val="宋体"/>
        <family val="0"/>
      </rPr>
      <t>=列1</t>
    </r>
    <r>
      <rPr>
        <sz val="12"/>
        <rFont val="宋体"/>
        <family val="0"/>
      </rPr>
      <t>5</t>
    </r>
    <r>
      <rPr>
        <sz val="12"/>
        <rFont val="宋体"/>
        <family val="0"/>
      </rPr>
      <t>+1</t>
    </r>
    <r>
      <rPr>
        <sz val="12"/>
        <rFont val="宋体"/>
        <family val="0"/>
      </rPr>
      <t>6</t>
    </r>
    <r>
      <rPr>
        <sz val="12"/>
        <rFont val="宋体"/>
        <family val="0"/>
      </rPr>
      <t>，列1</t>
    </r>
    <r>
      <rPr>
        <sz val="12"/>
        <rFont val="宋体"/>
        <family val="0"/>
      </rPr>
      <t>7</t>
    </r>
    <r>
      <rPr>
        <sz val="12"/>
        <rFont val="宋体"/>
        <family val="0"/>
      </rPr>
      <t>=列1</t>
    </r>
    <r>
      <rPr>
        <sz val="12"/>
        <rFont val="宋体"/>
        <family val="0"/>
      </rPr>
      <t>8</t>
    </r>
    <r>
      <rPr>
        <sz val="12"/>
        <rFont val="宋体"/>
        <family val="0"/>
      </rPr>
      <t>+1</t>
    </r>
    <r>
      <rPr>
        <sz val="12"/>
        <rFont val="宋体"/>
        <family val="0"/>
      </rPr>
      <t>9</t>
    </r>
    <r>
      <rPr>
        <sz val="12"/>
        <rFont val="宋体"/>
        <family val="0"/>
      </rPr>
      <t>，列</t>
    </r>
    <r>
      <rPr>
        <sz val="12"/>
        <rFont val="宋体"/>
        <family val="0"/>
      </rPr>
      <t>20</t>
    </r>
    <r>
      <rPr>
        <sz val="12"/>
        <rFont val="宋体"/>
        <family val="0"/>
      </rPr>
      <t>=列2</t>
    </r>
    <r>
      <rPr>
        <sz val="12"/>
        <rFont val="宋体"/>
        <family val="0"/>
      </rPr>
      <t>1</t>
    </r>
    <r>
      <rPr>
        <sz val="12"/>
        <rFont val="宋体"/>
        <family val="0"/>
      </rPr>
      <t>+2</t>
    </r>
    <r>
      <rPr>
        <sz val="12"/>
        <rFont val="宋体"/>
        <family val="0"/>
      </rPr>
      <t>2</t>
    </r>
    <r>
      <rPr>
        <sz val="12"/>
        <rFont val="宋体"/>
        <family val="0"/>
      </rPr>
      <t>，3.此表数据来源于表1贫困户到户产业增收项目汇总；4、为便于汇总各地“项目名称”在本县（市、区）内统一一。</t>
    </r>
  </si>
  <si>
    <t>附表5（村表3）</t>
  </si>
  <si>
    <t>附表6（乡表1）</t>
  </si>
  <si>
    <t>附表7（乡表2）</t>
  </si>
  <si>
    <t>附表8（乡表3）</t>
  </si>
  <si>
    <t>附表9（县表1）</t>
  </si>
  <si>
    <t>附表10（县表2）</t>
  </si>
  <si>
    <t xml:space="preserve">  填报单位：XX乡（镇）</t>
  </si>
  <si>
    <t>附表11（县表3）</t>
  </si>
  <si>
    <r>
      <t>填表说明：1.列5</t>
    </r>
    <r>
      <rPr>
        <sz val="12"/>
        <rFont val="宋体"/>
        <family val="0"/>
      </rPr>
      <t>=列</t>
    </r>
    <r>
      <rPr>
        <sz val="12"/>
        <rFont val="宋体"/>
        <family val="0"/>
      </rPr>
      <t>6</t>
    </r>
    <r>
      <rPr>
        <sz val="12"/>
        <rFont val="宋体"/>
        <family val="0"/>
      </rPr>
      <t>+</t>
    </r>
    <r>
      <rPr>
        <sz val="12"/>
        <rFont val="宋体"/>
        <family val="0"/>
      </rPr>
      <t>7</t>
    </r>
    <r>
      <rPr>
        <sz val="12"/>
        <rFont val="宋体"/>
        <family val="0"/>
      </rPr>
      <t>+</t>
    </r>
    <r>
      <rPr>
        <sz val="12"/>
        <rFont val="宋体"/>
        <family val="0"/>
      </rPr>
      <t>8</t>
    </r>
    <r>
      <rPr>
        <sz val="12"/>
        <rFont val="宋体"/>
        <family val="0"/>
      </rPr>
      <t>，列</t>
    </r>
    <r>
      <rPr>
        <sz val="12"/>
        <rFont val="宋体"/>
        <family val="0"/>
      </rPr>
      <t>9</t>
    </r>
    <r>
      <rPr>
        <sz val="12"/>
        <rFont val="宋体"/>
        <family val="0"/>
      </rPr>
      <t>=列1</t>
    </r>
    <r>
      <rPr>
        <sz val="12"/>
        <rFont val="宋体"/>
        <family val="0"/>
      </rPr>
      <t>0</t>
    </r>
    <r>
      <rPr>
        <sz val="12"/>
        <rFont val="宋体"/>
        <family val="0"/>
      </rPr>
      <t>+1</t>
    </r>
    <r>
      <rPr>
        <sz val="12"/>
        <rFont val="宋体"/>
        <family val="0"/>
      </rPr>
      <t>1</t>
    </r>
    <r>
      <rPr>
        <sz val="12"/>
        <rFont val="宋体"/>
        <family val="0"/>
      </rPr>
      <t>=列1</t>
    </r>
    <r>
      <rPr>
        <sz val="12"/>
        <rFont val="宋体"/>
        <family val="0"/>
      </rPr>
      <t>2</t>
    </r>
    <r>
      <rPr>
        <sz val="12"/>
        <rFont val="宋体"/>
        <family val="0"/>
      </rPr>
      <t>+1</t>
    </r>
    <r>
      <rPr>
        <sz val="12"/>
        <rFont val="宋体"/>
        <family val="0"/>
      </rPr>
      <t>5</t>
    </r>
    <r>
      <rPr>
        <sz val="12"/>
        <rFont val="宋体"/>
        <family val="0"/>
      </rPr>
      <t>+1</t>
    </r>
    <r>
      <rPr>
        <sz val="12"/>
        <rFont val="宋体"/>
        <family val="0"/>
      </rPr>
      <t>8</t>
    </r>
    <r>
      <rPr>
        <sz val="12"/>
        <rFont val="宋体"/>
        <family val="0"/>
      </rPr>
      <t>，列1</t>
    </r>
    <r>
      <rPr>
        <sz val="12"/>
        <rFont val="宋体"/>
        <family val="0"/>
      </rPr>
      <t>2</t>
    </r>
    <r>
      <rPr>
        <sz val="12"/>
        <rFont val="宋体"/>
        <family val="0"/>
      </rPr>
      <t>=列1</t>
    </r>
    <r>
      <rPr>
        <sz val="12"/>
        <rFont val="宋体"/>
        <family val="0"/>
      </rPr>
      <t>3</t>
    </r>
    <r>
      <rPr>
        <sz val="12"/>
        <rFont val="宋体"/>
        <family val="0"/>
      </rPr>
      <t>+1</t>
    </r>
    <r>
      <rPr>
        <sz val="12"/>
        <rFont val="宋体"/>
        <family val="0"/>
      </rPr>
      <t>4</t>
    </r>
    <r>
      <rPr>
        <sz val="12"/>
        <rFont val="宋体"/>
        <family val="0"/>
      </rPr>
      <t>，列1</t>
    </r>
    <r>
      <rPr>
        <sz val="12"/>
        <rFont val="宋体"/>
        <family val="0"/>
      </rPr>
      <t>5</t>
    </r>
    <r>
      <rPr>
        <sz val="12"/>
        <rFont val="宋体"/>
        <family val="0"/>
      </rPr>
      <t>=列1</t>
    </r>
    <r>
      <rPr>
        <sz val="12"/>
        <rFont val="宋体"/>
        <family val="0"/>
      </rPr>
      <t>6</t>
    </r>
    <r>
      <rPr>
        <sz val="12"/>
        <rFont val="宋体"/>
        <family val="0"/>
      </rPr>
      <t>+1</t>
    </r>
    <r>
      <rPr>
        <sz val="12"/>
        <rFont val="宋体"/>
        <family val="0"/>
      </rPr>
      <t>7</t>
    </r>
    <r>
      <rPr>
        <sz val="12"/>
        <rFont val="宋体"/>
        <family val="0"/>
      </rPr>
      <t>，列1</t>
    </r>
    <r>
      <rPr>
        <sz val="12"/>
        <rFont val="宋体"/>
        <family val="0"/>
      </rPr>
      <t>8</t>
    </r>
    <r>
      <rPr>
        <sz val="12"/>
        <rFont val="宋体"/>
        <family val="0"/>
      </rPr>
      <t>=列</t>
    </r>
    <r>
      <rPr>
        <sz val="12"/>
        <rFont val="宋体"/>
        <family val="0"/>
      </rPr>
      <t>19</t>
    </r>
    <r>
      <rPr>
        <sz val="12"/>
        <rFont val="宋体"/>
        <family val="0"/>
      </rPr>
      <t>+2</t>
    </r>
    <r>
      <rPr>
        <sz val="12"/>
        <rFont val="宋体"/>
        <family val="0"/>
      </rPr>
      <t>0</t>
    </r>
    <r>
      <rPr>
        <sz val="12"/>
        <rFont val="宋体"/>
        <family val="0"/>
      </rPr>
      <t>，</t>
    </r>
    <r>
      <rPr>
        <sz val="12"/>
        <rFont val="宋体"/>
        <family val="0"/>
      </rPr>
      <t>2</t>
    </r>
    <r>
      <rPr>
        <sz val="12"/>
        <rFont val="宋体"/>
        <family val="0"/>
      </rPr>
      <t>.此表数据来源于表</t>
    </r>
    <r>
      <rPr>
        <sz val="12"/>
        <rFont val="宋体"/>
        <family val="0"/>
      </rPr>
      <t>5</t>
    </r>
    <r>
      <rPr>
        <sz val="12"/>
        <rFont val="宋体"/>
        <family val="0"/>
      </rPr>
      <t>项目汇总，各地汇总并列备案暂不纳入项目库和录入；</t>
    </r>
    <r>
      <rPr>
        <sz val="12"/>
        <rFont val="宋体"/>
        <family val="0"/>
      </rPr>
      <t>3</t>
    </r>
    <r>
      <rPr>
        <sz val="12"/>
        <rFont val="宋体"/>
        <family val="0"/>
      </rPr>
      <t>、为便于汇总各地“项目名称”在本县（市、区）内统一。</t>
    </r>
  </si>
  <si>
    <r>
      <t>填表说明：1.列5</t>
    </r>
    <r>
      <rPr>
        <sz val="12"/>
        <rFont val="宋体"/>
        <family val="0"/>
      </rPr>
      <t>=列</t>
    </r>
    <r>
      <rPr>
        <sz val="12"/>
        <rFont val="宋体"/>
        <family val="0"/>
      </rPr>
      <t>6</t>
    </r>
    <r>
      <rPr>
        <sz val="12"/>
        <rFont val="宋体"/>
        <family val="0"/>
      </rPr>
      <t>+</t>
    </r>
    <r>
      <rPr>
        <sz val="12"/>
        <rFont val="宋体"/>
        <family val="0"/>
      </rPr>
      <t>7</t>
    </r>
    <r>
      <rPr>
        <sz val="12"/>
        <rFont val="宋体"/>
        <family val="0"/>
      </rPr>
      <t>+</t>
    </r>
    <r>
      <rPr>
        <sz val="12"/>
        <rFont val="宋体"/>
        <family val="0"/>
      </rPr>
      <t>8</t>
    </r>
    <r>
      <rPr>
        <sz val="12"/>
        <rFont val="宋体"/>
        <family val="0"/>
      </rPr>
      <t>，列</t>
    </r>
    <r>
      <rPr>
        <sz val="12"/>
        <rFont val="宋体"/>
        <family val="0"/>
      </rPr>
      <t>9</t>
    </r>
    <r>
      <rPr>
        <sz val="12"/>
        <rFont val="宋体"/>
        <family val="0"/>
      </rPr>
      <t>=列1</t>
    </r>
    <r>
      <rPr>
        <sz val="12"/>
        <rFont val="宋体"/>
        <family val="0"/>
      </rPr>
      <t>0</t>
    </r>
    <r>
      <rPr>
        <sz val="12"/>
        <rFont val="宋体"/>
        <family val="0"/>
      </rPr>
      <t>+1</t>
    </r>
    <r>
      <rPr>
        <sz val="12"/>
        <rFont val="宋体"/>
        <family val="0"/>
      </rPr>
      <t>1</t>
    </r>
    <r>
      <rPr>
        <sz val="12"/>
        <rFont val="宋体"/>
        <family val="0"/>
      </rPr>
      <t>=列1</t>
    </r>
    <r>
      <rPr>
        <sz val="12"/>
        <rFont val="宋体"/>
        <family val="0"/>
      </rPr>
      <t>2</t>
    </r>
    <r>
      <rPr>
        <sz val="12"/>
        <rFont val="宋体"/>
        <family val="0"/>
      </rPr>
      <t>+1</t>
    </r>
    <r>
      <rPr>
        <sz val="12"/>
        <rFont val="宋体"/>
        <family val="0"/>
      </rPr>
      <t>5</t>
    </r>
    <r>
      <rPr>
        <sz val="12"/>
        <rFont val="宋体"/>
        <family val="0"/>
      </rPr>
      <t>+1</t>
    </r>
    <r>
      <rPr>
        <sz val="12"/>
        <rFont val="宋体"/>
        <family val="0"/>
      </rPr>
      <t>8</t>
    </r>
    <r>
      <rPr>
        <sz val="12"/>
        <rFont val="宋体"/>
        <family val="0"/>
      </rPr>
      <t>，列1</t>
    </r>
    <r>
      <rPr>
        <sz val="12"/>
        <rFont val="宋体"/>
        <family val="0"/>
      </rPr>
      <t>2</t>
    </r>
    <r>
      <rPr>
        <sz val="12"/>
        <rFont val="宋体"/>
        <family val="0"/>
      </rPr>
      <t>=列1</t>
    </r>
    <r>
      <rPr>
        <sz val="12"/>
        <rFont val="宋体"/>
        <family val="0"/>
      </rPr>
      <t>3</t>
    </r>
    <r>
      <rPr>
        <sz val="12"/>
        <rFont val="宋体"/>
        <family val="0"/>
      </rPr>
      <t>+1</t>
    </r>
    <r>
      <rPr>
        <sz val="12"/>
        <rFont val="宋体"/>
        <family val="0"/>
      </rPr>
      <t>4</t>
    </r>
    <r>
      <rPr>
        <sz val="12"/>
        <rFont val="宋体"/>
        <family val="0"/>
      </rPr>
      <t>，列1</t>
    </r>
    <r>
      <rPr>
        <sz val="12"/>
        <rFont val="宋体"/>
        <family val="0"/>
      </rPr>
      <t>5</t>
    </r>
    <r>
      <rPr>
        <sz val="12"/>
        <rFont val="宋体"/>
        <family val="0"/>
      </rPr>
      <t>=列1</t>
    </r>
    <r>
      <rPr>
        <sz val="12"/>
        <rFont val="宋体"/>
        <family val="0"/>
      </rPr>
      <t>6</t>
    </r>
    <r>
      <rPr>
        <sz val="12"/>
        <rFont val="宋体"/>
        <family val="0"/>
      </rPr>
      <t>+1</t>
    </r>
    <r>
      <rPr>
        <sz val="12"/>
        <rFont val="宋体"/>
        <family val="0"/>
      </rPr>
      <t>7</t>
    </r>
    <r>
      <rPr>
        <sz val="12"/>
        <rFont val="宋体"/>
        <family val="0"/>
      </rPr>
      <t>，列1</t>
    </r>
    <r>
      <rPr>
        <sz val="12"/>
        <rFont val="宋体"/>
        <family val="0"/>
      </rPr>
      <t>8</t>
    </r>
    <r>
      <rPr>
        <sz val="12"/>
        <rFont val="宋体"/>
        <family val="0"/>
      </rPr>
      <t>=列</t>
    </r>
    <r>
      <rPr>
        <sz val="12"/>
        <rFont val="宋体"/>
        <family val="0"/>
      </rPr>
      <t>19</t>
    </r>
    <r>
      <rPr>
        <sz val="12"/>
        <rFont val="宋体"/>
        <family val="0"/>
      </rPr>
      <t>+2</t>
    </r>
    <r>
      <rPr>
        <sz val="12"/>
        <rFont val="宋体"/>
        <family val="0"/>
      </rPr>
      <t>0</t>
    </r>
    <r>
      <rPr>
        <sz val="12"/>
        <rFont val="宋体"/>
        <family val="0"/>
      </rPr>
      <t>，</t>
    </r>
    <r>
      <rPr>
        <sz val="12"/>
        <rFont val="宋体"/>
        <family val="0"/>
      </rPr>
      <t>2</t>
    </r>
    <r>
      <rPr>
        <sz val="12"/>
        <rFont val="宋体"/>
        <family val="0"/>
      </rPr>
      <t>.此表数据来源于表</t>
    </r>
    <r>
      <rPr>
        <sz val="12"/>
        <rFont val="宋体"/>
        <family val="0"/>
      </rPr>
      <t>8</t>
    </r>
    <r>
      <rPr>
        <sz val="12"/>
        <rFont val="宋体"/>
        <family val="0"/>
      </rPr>
      <t>项目汇总，各地汇总并列备案暂不纳入项目库和录入；</t>
    </r>
    <r>
      <rPr>
        <sz val="12"/>
        <rFont val="宋体"/>
        <family val="0"/>
      </rPr>
      <t>3</t>
    </r>
    <r>
      <rPr>
        <sz val="12"/>
        <rFont val="宋体"/>
        <family val="0"/>
      </rPr>
      <t>、为便于汇总各地“项目名称”在本县（市、区）内统一。</t>
    </r>
  </si>
  <si>
    <r>
      <t>填表说明：1.列4、5为下拉选项；2.列7=列8+9+10，列11=列12+13=列14+17+20，列14=列15+16，列17=列18+19，列20=列21+22，3.此表数据来源于表4</t>
    </r>
    <r>
      <rPr>
        <sz val="12"/>
        <rFont val="宋体"/>
        <family val="0"/>
      </rPr>
      <t>汇总；4、列2在本县（市、区）内统一。</t>
    </r>
  </si>
  <si>
    <r>
      <t>填表说明：1.列4、5为下拉选项；2.列7=列8+9+10，列11=列12+13=列14+17+20，列14=列15+16，列17=列18+19，列20=列21+22，3.此表数据来源于表</t>
    </r>
    <r>
      <rPr>
        <sz val="12"/>
        <rFont val="宋体"/>
        <family val="0"/>
      </rPr>
      <t>7</t>
    </r>
    <r>
      <rPr>
        <sz val="12"/>
        <rFont val="宋体"/>
        <family val="0"/>
      </rPr>
      <t>汇总；4、列2在本县（市、区）内统一。</t>
    </r>
  </si>
  <si>
    <t>附表12（绩效申报）</t>
  </si>
  <si>
    <t>附表13（绩效审核）</t>
  </si>
  <si>
    <t>注：1.此类表由项目申报单位分类提供预期绩效信息，乡村一级必须填报总体目标和数量指标；2.“其他资金”是指与财政拨款共同用于同一脱贫攻坚项目的单位自有资金、社会资金等；3.各地请根据实际情况，选择适合的二级指标进行填报，分类细化三级指标和指标值。</t>
  </si>
  <si>
    <t>附表2（非建档立卡特殊困难户表）</t>
  </si>
  <si>
    <t xml:space="preserve">项目地点 </t>
  </si>
  <si>
    <t>XX县XX乡（镇）XX村2018-2020年脱贫攻坚非建档立卡特殊困难户补短项目汇总表</t>
  </si>
  <si>
    <t>XX县XX乡（镇）2018-2020年脱贫攻坚非建档立卡特殊困难户补短项目汇总表</t>
  </si>
  <si>
    <t>绩效目标申报表（参考模板）</t>
  </si>
  <si>
    <t>规划投资</t>
  </si>
  <si>
    <t>规划投资</t>
  </si>
  <si>
    <t>规划总投资
（万元）</t>
  </si>
  <si>
    <t>建设内容及规模</t>
  </si>
  <si>
    <t>项目类别</t>
  </si>
  <si>
    <t>单位</t>
  </si>
  <si>
    <t>规模</t>
  </si>
  <si>
    <t>建设年度</t>
  </si>
  <si>
    <t>生活条件改善</t>
  </si>
  <si>
    <t>建设方式及标准</t>
  </si>
  <si>
    <r>
      <t>填表说明：1.本表只统计建档立卡贫困户到户项目；2.列3、8、15、22、29、30、31、35</t>
    </r>
    <r>
      <rPr>
        <sz val="10"/>
        <rFont val="宋体"/>
        <family val="0"/>
      </rPr>
      <t>、</t>
    </r>
    <r>
      <rPr>
        <sz val="10"/>
        <rFont val="宋体"/>
        <family val="0"/>
      </rPr>
      <t>38</t>
    </r>
    <r>
      <rPr>
        <sz val="10"/>
        <rFont val="宋体"/>
        <family val="0"/>
      </rPr>
      <t>、</t>
    </r>
    <r>
      <rPr>
        <sz val="10"/>
        <rFont val="宋体"/>
        <family val="0"/>
      </rPr>
      <t>45</t>
    </r>
    <r>
      <rPr>
        <sz val="10"/>
        <rFont val="宋体"/>
        <family val="0"/>
      </rPr>
      <t>为下拉选项；3.列</t>
    </r>
    <r>
      <rPr>
        <sz val="10"/>
        <rFont val="宋体"/>
        <family val="0"/>
      </rPr>
      <t>3菜单为：2014-2020年，选填脱贫年度、人口以国办系统为准；4.列5=列6+7=列12+19+26+32+39+46，单位以万元计算；5.列8、15、22菜单为：种植养殖加工服务业、休闲农业与乡村旅游、光伏项目、生态扶贫项目、其他；6.列9、10，16、17，24、25，36，42、43，由各县结合实际统一规范填写，如：“茶叶－亩，养猪－头”；7.</t>
    </r>
    <r>
      <rPr>
        <sz val="10"/>
        <rFont val="宋体"/>
        <family val="0"/>
      </rPr>
      <t>列29菜单为：危房改造、易地扶贫搬迁、彝家新寨、藏区新居，列</t>
    </r>
    <r>
      <rPr>
        <sz val="10"/>
        <rFont val="宋体"/>
        <family val="0"/>
      </rPr>
      <t>30菜单为：C级、D级对应危房改造，集中安置、分散安置、投亲靠友、场镇购房、县城购对应易地扶贫搬迁；8.列31、38、45菜单为2018-2020；9.列35菜单为：安全饮水（分散）、收视户户通、厨房厕所圈舍改造，对应单位由各县统一规范填写</t>
    </r>
    <r>
      <rPr>
        <sz val="10"/>
        <rFont val="宋体"/>
        <family val="0"/>
      </rPr>
      <t>；</t>
    </r>
    <r>
      <rPr>
        <sz val="10"/>
        <rFont val="宋体"/>
        <family val="0"/>
      </rPr>
      <t>10</t>
    </r>
    <r>
      <rPr>
        <sz val="10"/>
        <rFont val="宋体"/>
        <family val="0"/>
      </rPr>
      <t>.列12=列13+14，列19=列20+21，列26=列27+28，列3</t>
    </r>
    <r>
      <rPr>
        <sz val="10"/>
        <rFont val="宋体"/>
        <family val="0"/>
      </rPr>
      <t>2</t>
    </r>
    <r>
      <rPr>
        <sz val="10"/>
        <rFont val="宋体"/>
        <family val="0"/>
      </rPr>
      <t>=列3</t>
    </r>
    <r>
      <rPr>
        <sz val="10"/>
        <rFont val="宋体"/>
        <family val="0"/>
      </rPr>
      <t>3</t>
    </r>
    <r>
      <rPr>
        <sz val="10"/>
        <rFont val="宋体"/>
        <family val="0"/>
      </rPr>
      <t>+3</t>
    </r>
    <r>
      <rPr>
        <sz val="10"/>
        <rFont val="宋体"/>
        <family val="0"/>
      </rPr>
      <t>4</t>
    </r>
    <r>
      <rPr>
        <sz val="10"/>
        <rFont val="宋体"/>
        <family val="0"/>
      </rPr>
      <t>，列3</t>
    </r>
    <r>
      <rPr>
        <sz val="10"/>
        <rFont val="宋体"/>
        <family val="0"/>
      </rPr>
      <t>9</t>
    </r>
    <r>
      <rPr>
        <sz val="10"/>
        <rFont val="宋体"/>
        <family val="0"/>
      </rPr>
      <t>=列</t>
    </r>
    <r>
      <rPr>
        <sz val="10"/>
        <rFont val="宋体"/>
        <family val="0"/>
      </rPr>
      <t>40</t>
    </r>
    <r>
      <rPr>
        <sz val="10"/>
        <rFont val="宋体"/>
        <family val="0"/>
      </rPr>
      <t>+</t>
    </r>
    <r>
      <rPr>
        <sz val="10"/>
        <rFont val="宋体"/>
        <family val="0"/>
      </rPr>
      <t>41</t>
    </r>
    <r>
      <rPr>
        <sz val="10"/>
        <rFont val="宋体"/>
        <family val="0"/>
      </rPr>
      <t>，列</t>
    </r>
    <r>
      <rPr>
        <sz val="10"/>
        <rFont val="宋体"/>
        <family val="0"/>
      </rPr>
      <t>4</t>
    </r>
    <r>
      <rPr>
        <sz val="10"/>
        <rFont val="宋体"/>
        <family val="0"/>
      </rPr>
      <t>6=列</t>
    </r>
    <r>
      <rPr>
        <sz val="10"/>
        <rFont val="宋体"/>
        <family val="0"/>
      </rPr>
      <t>47</t>
    </r>
    <r>
      <rPr>
        <sz val="10"/>
        <rFont val="宋体"/>
        <family val="0"/>
      </rPr>
      <t>+</t>
    </r>
    <r>
      <rPr>
        <sz val="10"/>
        <rFont val="宋体"/>
        <family val="0"/>
      </rPr>
      <t>4</t>
    </r>
    <r>
      <rPr>
        <sz val="10"/>
        <rFont val="宋体"/>
        <family val="0"/>
      </rPr>
      <t>8；</t>
    </r>
    <r>
      <rPr>
        <sz val="10"/>
        <rFont val="宋体"/>
        <family val="0"/>
      </rPr>
      <t>11</t>
    </r>
    <r>
      <rPr>
        <sz val="10"/>
        <rFont val="宋体"/>
        <family val="0"/>
      </rPr>
      <t>.“其他”栏填报建档立卡贫困户计划实施的与“两不愁三保障”直接相关且安排财政整合资金或财政扶贫资金的其他项目；</t>
    </r>
    <r>
      <rPr>
        <sz val="10"/>
        <rFont val="宋体"/>
        <family val="0"/>
      </rPr>
      <t>12</t>
    </r>
    <r>
      <rPr>
        <sz val="10"/>
        <rFont val="宋体"/>
        <family val="0"/>
      </rPr>
      <t>、贫困户发展产业增收项目年度内有多个项目的、生活条件改善有多个项目的，在户主名下增加行填报。</t>
    </r>
  </si>
  <si>
    <t>教育扶持贫困学生
（人）</t>
  </si>
  <si>
    <t>医疗卫生扶持贫困人口（人）</t>
  </si>
  <si>
    <r>
      <t>填表说明：1.本表只统计非建档立卡特殊困难户脱贫攻坚补短项目，留乡镇、村备案，暂不纳入项目库建设内容；2.列7、8、9、16、20、27为下拉选项；</t>
    </r>
    <r>
      <rPr>
        <sz val="10"/>
        <rFont val="宋体"/>
        <family val="0"/>
      </rPr>
      <t>4.投资单位以万元计算；4.</t>
    </r>
    <r>
      <rPr>
        <sz val="10"/>
        <rFont val="宋体"/>
        <family val="0"/>
      </rPr>
      <t>其它逻辑关系同表1。</t>
    </r>
  </si>
  <si>
    <t>建立带贫减贫机制（是否）</t>
  </si>
  <si>
    <t>应急避险场所</t>
  </si>
  <si>
    <t>XX乡镇XX村</t>
  </si>
  <si>
    <t>处</t>
  </si>
  <si>
    <t>填表说明：1.列4、24为下拉选项，列4菜单为：解决两不愁三保障项目、巩固提升列项目，24菜单为：是、否；2.表中“—”部分不填；3.列6=列7+8+9，列12=列13+14=列15+18+21，列13=列16+19+22，列14=列17+20+23，列15=列16+17，列18=列19+20，列21=列22+23。</t>
  </si>
  <si>
    <t>教育扶持其中贫困学生(人)</t>
  </si>
  <si>
    <t>医疗卫生扶持贫困人口(人)</t>
  </si>
  <si>
    <t>6.3.4.5</t>
  </si>
  <si>
    <t>—</t>
  </si>
  <si>
    <t>其他投入</t>
  </si>
  <si>
    <t>乐山高新区2018-2020年脱贫攻坚项目库</t>
  </si>
  <si>
    <t>高新区2018-2020年脱贫攻坚非建档立卡特殊困难户补短项目汇总表</t>
  </si>
  <si>
    <t>住房维修加固</t>
  </si>
  <si>
    <t>安谷镇烽火村</t>
  </si>
  <si>
    <t>安谷镇官帽村</t>
  </si>
  <si>
    <t>建设局</t>
  </si>
  <si>
    <t>立方</t>
  </si>
  <si>
    <t>安谷镇英雄村</t>
  </si>
  <si>
    <t>安谷镇龙星村</t>
  </si>
  <si>
    <t>XX县XX乡（镇）XX村2018-2020年贫困户脱贫攻坚到户项目申报表</t>
  </si>
  <si>
    <t>养猪</t>
  </si>
  <si>
    <t>头</t>
  </si>
  <si>
    <t>安谷镇大龙村</t>
  </si>
  <si>
    <t>安谷镇安谷村</t>
  </si>
  <si>
    <t>安谷镇烽火村</t>
  </si>
  <si>
    <t>安谷镇泊滩村</t>
  </si>
  <si>
    <t>安谷镇七星村</t>
  </si>
  <si>
    <t>安谷镇官帽村</t>
  </si>
  <si>
    <t>养鸡</t>
  </si>
  <si>
    <t>只</t>
  </si>
  <si>
    <t>安谷镇回龙村</t>
  </si>
  <si>
    <t>柑桔种植</t>
  </si>
  <si>
    <t>亩</t>
  </si>
  <si>
    <t>安谷镇高山村</t>
  </si>
  <si>
    <t>化肥</t>
  </si>
  <si>
    <t>安谷镇刘河村</t>
  </si>
  <si>
    <t>安谷镇龙口村</t>
  </si>
  <si>
    <t>生猪养殖</t>
  </si>
  <si>
    <t>巩固提升项目</t>
  </si>
  <si>
    <t>户</t>
  </si>
  <si>
    <t>提前拆迁</t>
  </si>
  <si>
    <t>医疗救助</t>
  </si>
  <si>
    <t>社会管理局</t>
  </si>
  <si>
    <t>高新区2018-2020年脱贫攻坚贫困户产业到户项目汇总表</t>
  </si>
  <si>
    <t>XX县XX乡（镇）XX村2018-2020年脱贫攻坚项目申报表</t>
  </si>
  <si>
    <t>XX县XX乡（镇）XX村2018-2020年脱贫攻坚贫困户产业到户项目汇总表</t>
  </si>
  <si>
    <t>车子镇平安村</t>
  </si>
  <si>
    <t>车子镇杜家场村</t>
  </si>
  <si>
    <t>车子镇老江村</t>
  </si>
  <si>
    <t>种养殖</t>
  </si>
  <si>
    <t>1.2.1.2</t>
  </si>
  <si>
    <t>XXX</t>
  </si>
  <si>
    <t>4.1.4</t>
  </si>
  <si>
    <t>4.1.5</t>
  </si>
  <si>
    <t>4.2.4</t>
  </si>
  <si>
    <t>4.2.7</t>
  </si>
  <si>
    <t>4.3.1</t>
  </si>
  <si>
    <t>4.3.2</t>
  </si>
  <si>
    <t>小计</t>
  </si>
  <si>
    <t>高新区</t>
  </si>
  <si>
    <t>危房改造  （住房维修加固）</t>
  </si>
  <si>
    <t>安谷镇烽火村</t>
  </si>
  <si>
    <t>安谷镇官帽村</t>
  </si>
  <si>
    <t>安谷镇泊滩村</t>
  </si>
  <si>
    <t>安谷镇刘河村</t>
  </si>
  <si>
    <t>安谷镇大龙村</t>
  </si>
  <si>
    <t>院坝硬化</t>
  </si>
  <si>
    <t>安谷镇烽火村</t>
  </si>
  <si>
    <t>安谷镇泊滩村</t>
  </si>
  <si>
    <t>高新区</t>
  </si>
  <si>
    <t>教育扶贫基金</t>
  </si>
  <si>
    <t>接受医疗救助（基金）</t>
  </si>
  <si>
    <t>参加意外保险（扶贫保）</t>
  </si>
  <si>
    <t>万元</t>
  </si>
  <si>
    <t>贫困村产业扶贫基金</t>
  </si>
  <si>
    <t>高新区安谷镇烽火村</t>
  </si>
  <si>
    <t>安谷镇家庭奋进计划奖励</t>
  </si>
  <si>
    <t>合计</t>
  </si>
  <si>
    <t>车子镇家庭奋进计划奖励</t>
  </si>
  <si>
    <t>安谷镇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</si>
</sst>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64">
    <font>
      <sz val="12"/>
      <name val="宋体"/>
      <family val="0"/>
    </font>
    <font>
      <sz val="11"/>
      <color indexed="8"/>
      <name val="宋体"/>
      <family val="0"/>
    </font>
    <font>
      <sz val="10"/>
      <name val="黑体"/>
      <family val="3"/>
    </font>
    <font>
      <sz val="24"/>
      <color indexed="8"/>
      <name val="方正小标宋简体"/>
      <family val="4"/>
    </font>
    <font>
      <b/>
      <sz val="10"/>
      <name val="宋体"/>
      <family val="0"/>
    </font>
    <font>
      <sz val="10"/>
      <name val="宋体"/>
      <family val="0"/>
    </font>
    <font>
      <sz val="24"/>
      <name val="宋体"/>
      <family val="0"/>
    </font>
    <font>
      <b/>
      <sz val="12"/>
      <name val="宋体"/>
      <family val="0"/>
    </font>
    <font>
      <b/>
      <sz val="10"/>
      <color indexed="8"/>
      <name val="黑体"/>
      <family val="3"/>
    </font>
    <font>
      <sz val="10"/>
      <color indexed="8"/>
      <name val="黑体"/>
      <family val="3"/>
    </font>
    <font>
      <sz val="8"/>
      <color indexed="8"/>
      <name val="宋体"/>
      <family val="0"/>
    </font>
    <font>
      <b/>
      <sz val="8"/>
      <color indexed="8"/>
      <name val="宋体"/>
      <family val="0"/>
    </font>
    <font>
      <sz val="10"/>
      <color indexed="8"/>
      <name val="宋体"/>
      <family val="0"/>
    </font>
    <font>
      <sz val="9"/>
      <name val="宋体"/>
      <family val="0"/>
    </font>
    <font>
      <sz val="24"/>
      <name val="方正小标宋简体"/>
      <family val="4"/>
    </font>
    <font>
      <sz val="20"/>
      <name val="方正小标宋简体"/>
      <family val="4"/>
    </font>
    <font>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4"/>
      <name val="宋体"/>
      <family val="0"/>
    </font>
    <font>
      <sz val="14"/>
      <color indexed="8"/>
      <name val="黑体"/>
      <family val="3"/>
    </font>
    <font>
      <sz val="14"/>
      <name val="黑体"/>
      <family val="3"/>
    </font>
    <font>
      <b/>
      <sz val="14"/>
      <name val="宋体"/>
      <family val="0"/>
    </font>
    <font>
      <b/>
      <sz val="9"/>
      <name val="宋体"/>
      <family val="0"/>
    </font>
    <font>
      <b/>
      <sz val="11"/>
      <name val="宋体"/>
      <family val="0"/>
    </font>
    <font>
      <sz val="11"/>
      <name val="宋体"/>
      <family val="0"/>
    </font>
    <font>
      <b/>
      <sz val="10"/>
      <color indexed="8"/>
      <name val="宋体"/>
      <family val="0"/>
    </font>
    <font>
      <b/>
      <sz val="10"/>
      <color indexed="10"/>
      <name val="宋体"/>
      <family val="0"/>
    </font>
    <font>
      <sz val="10"/>
      <color indexed="10"/>
      <name val="宋体"/>
      <family val="0"/>
    </font>
    <font>
      <b/>
      <sz val="16"/>
      <color indexed="8"/>
      <name val="宋体"/>
      <family val="0"/>
    </font>
    <font>
      <b/>
      <sz val="9"/>
      <color indexed="60"/>
      <name val="宋体"/>
      <family val="0"/>
    </font>
    <font>
      <sz val="9"/>
      <color indexed="60"/>
      <name val="宋体"/>
      <family val="0"/>
    </font>
    <font>
      <b/>
      <sz val="11"/>
      <color indexed="10"/>
      <name val="宋体"/>
      <family val="0"/>
    </font>
    <font>
      <sz val="11"/>
      <color theme="1"/>
      <name val="Calibri"/>
      <family val="0"/>
    </font>
    <font>
      <sz val="10"/>
      <color rgb="FF000000"/>
      <name val="宋体"/>
      <family val="0"/>
    </font>
    <font>
      <b/>
      <sz val="10"/>
      <color rgb="FF000000"/>
      <name val="宋体"/>
      <family val="0"/>
    </font>
    <font>
      <b/>
      <sz val="10"/>
      <color theme="1"/>
      <name val="宋体"/>
      <family val="0"/>
    </font>
    <font>
      <b/>
      <sz val="10"/>
      <color rgb="FFFF0000"/>
      <name val="宋体"/>
      <family val="0"/>
    </font>
    <font>
      <sz val="10"/>
      <color rgb="FFFF0000"/>
      <name val="宋体"/>
      <family val="0"/>
    </font>
    <font>
      <b/>
      <sz val="9"/>
      <color rgb="FFC00000"/>
      <name val="宋体"/>
      <family val="0"/>
    </font>
    <font>
      <sz val="9"/>
      <color rgb="FFC00000"/>
      <name val="宋体"/>
      <family val="0"/>
    </font>
    <font>
      <b/>
      <sz val="11"/>
      <color rgb="FFFF0000"/>
      <name val="宋体"/>
      <family val="0"/>
    </font>
    <font>
      <sz val="11"/>
      <color rgb="FFFF0000"/>
      <name val="宋体"/>
      <family val="0"/>
    </font>
    <font>
      <sz val="11"/>
      <color theme="1"/>
      <name val="宋体"/>
      <family val="0"/>
    </font>
    <font>
      <b/>
      <sz val="11"/>
      <color theme="1"/>
      <name val="宋体"/>
      <family val="0"/>
    </font>
    <font>
      <sz val="10"/>
      <color theme="1"/>
      <name val="黑体"/>
      <family val="3"/>
    </font>
    <font>
      <sz val="14"/>
      <color theme="1"/>
      <name val="黑体"/>
      <family val="3"/>
    </font>
    <font>
      <b/>
      <sz val="16"/>
      <color rgb="FF000000"/>
      <name val="宋体"/>
      <family val="0"/>
    </font>
  </fonts>
  <fills count="24">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s>
  <cellStyleXfs count="65">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8"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23" fillId="12" borderId="0" applyNumberFormat="0" applyBorder="0" applyAlignment="0" applyProtection="0"/>
    <xf numFmtId="0" fontId="0" fillId="0" borderId="0">
      <alignment/>
      <protection/>
    </xf>
    <xf numFmtId="0" fontId="0" fillId="0" borderId="0">
      <alignment vertical="center"/>
      <protection/>
    </xf>
    <xf numFmtId="0" fontId="29" fillId="0" borderId="0" applyNumberFormat="0" applyFill="0" applyBorder="0" applyAlignment="0" applyProtection="0"/>
    <xf numFmtId="0" fontId="34" fillId="6" borderId="0" applyNumberFormat="0" applyBorder="0" applyAlignment="0" applyProtection="0"/>
    <xf numFmtId="0" fontId="2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4" borderId="4" applyNumberFormat="0" applyAlignment="0" applyProtection="0"/>
    <xf numFmtId="0" fontId="17" fillId="13" borderId="5"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0" fillId="9" borderId="0" applyNumberFormat="0" applyBorder="0" applyAlignment="0" applyProtection="0"/>
    <xf numFmtId="0" fontId="25" fillId="4" borderId="7" applyNumberFormat="0" applyAlignment="0" applyProtection="0"/>
    <xf numFmtId="0" fontId="31"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449">
    <xf numFmtId="0" fontId="0" fillId="0" borderId="0" xfId="0" applyAlignment="1">
      <alignment vertical="center"/>
    </xf>
    <xf numFmtId="0" fontId="2" fillId="0" borderId="0" xfId="0" applyFont="1" applyAlignment="1">
      <alignment vertical="center"/>
    </xf>
    <xf numFmtId="0" fontId="50" fillId="0" borderId="9" xfId="0" applyFont="1" applyBorder="1" applyAlignment="1">
      <alignment horizontal="center" vertical="center" wrapText="1"/>
    </xf>
    <xf numFmtId="0" fontId="50" fillId="0" borderId="9" xfId="0" applyFont="1" applyBorder="1" applyAlignment="1">
      <alignment horizontal="center" vertical="center"/>
    </xf>
    <xf numFmtId="0" fontId="50" fillId="0" borderId="9" xfId="0" applyFont="1" applyBorder="1" applyAlignment="1">
      <alignment horizontal="left" vertical="center" wrapText="1"/>
    </xf>
    <xf numFmtId="0" fontId="51" fillId="0" borderId="9" xfId="0" applyFont="1" applyBorder="1" applyAlignment="1">
      <alignment horizontal="center" vertical="center" wrapText="1"/>
    </xf>
    <xf numFmtId="0" fontId="0" fillId="0" borderId="0" xfId="0" applyFont="1" applyAlignment="1">
      <alignment vertical="center"/>
    </xf>
    <xf numFmtId="0" fontId="4"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9" xfId="0" applyFont="1" applyFill="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8" fillId="0" borderId="0" xfId="0" applyFont="1" applyFill="1" applyAlignment="1">
      <alignment horizontal="lef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xf>
    <xf numFmtId="0" fontId="4" fillId="20" borderId="9" xfId="0" applyFont="1" applyFill="1" applyBorder="1" applyAlignment="1">
      <alignment horizontal="left" vertical="center"/>
    </xf>
    <xf numFmtId="0" fontId="4" fillId="2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left" vertical="center"/>
    </xf>
    <xf numFmtId="0" fontId="5"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0" fillId="0" borderId="0" xfId="0" applyFill="1" applyAlignment="1">
      <alignment horizontal="center" vertical="center"/>
    </xf>
    <xf numFmtId="180" fontId="9" fillId="0" borderId="9" xfId="40" applyNumberFormat="1" applyFont="1" applyFill="1" applyBorder="1" applyAlignment="1">
      <alignment horizontal="center" vertical="center" wrapText="1"/>
      <protection/>
    </xf>
    <xf numFmtId="180" fontId="9" fillId="0" borderId="9" xfId="41"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2" fillId="21"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0" fillId="22" borderId="0" xfId="0" applyFill="1" applyAlignment="1">
      <alignment vertical="center"/>
    </xf>
    <xf numFmtId="0" fontId="0" fillId="20" borderId="0" xfId="0" applyFill="1" applyAlignment="1">
      <alignment vertical="center"/>
    </xf>
    <xf numFmtId="0" fontId="0" fillId="19" borderId="0" xfId="0" applyFill="1" applyAlignment="1">
      <alignment vertical="center"/>
    </xf>
    <xf numFmtId="0" fontId="4" fillId="20" borderId="0" xfId="0" applyFont="1" applyFill="1" applyAlignment="1">
      <alignment vertical="center"/>
    </xf>
    <xf numFmtId="0" fontId="4" fillId="23" borderId="0" xfId="0" applyFont="1" applyFill="1" applyAlignment="1">
      <alignment vertical="center"/>
    </xf>
    <xf numFmtId="0" fontId="4" fillId="19" borderId="0" xfId="0" applyFont="1" applyFill="1" applyAlignment="1">
      <alignment vertical="center"/>
    </xf>
    <xf numFmtId="0" fontId="4" fillId="19" borderId="0" xfId="0" applyFont="1" applyFill="1" applyAlignment="1">
      <alignment vertical="center"/>
    </xf>
    <xf numFmtId="0" fontId="5" fillId="22" borderId="0" xfId="0" applyFont="1" applyFill="1" applyAlignment="1">
      <alignment vertical="center"/>
    </xf>
    <xf numFmtId="0" fontId="7" fillId="19" borderId="0" xfId="0" applyFont="1" applyFill="1" applyAlignment="1">
      <alignment horizontal="left" vertical="center"/>
    </xf>
    <xf numFmtId="0" fontId="5" fillId="19" borderId="0" xfId="0" applyFont="1" applyFill="1" applyAlignment="1">
      <alignment vertical="center"/>
    </xf>
    <xf numFmtId="0" fontId="5" fillId="19" borderId="0" xfId="0" applyFont="1" applyFill="1" applyAlignment="1">
      <alignment vertical="center"/>
    </xf>
    <xf numFmtId="0" fontId="4" fillId="22" borderId="0" xfId="0" applyFont="1" applyFill="1" applyAlignment="1">
      <alignment vertical="center"/>
    </xf>
    <xf numFmtId="0" fontId="5" fillId="20" borderId="0" xfId="0" applyFont="1" applyFill="1" applyAlignment="1">
      <alignment vertical="center"/>
    </xf>
    <xf numFmtId="0" fontId="0" fillId="20" borderId="0" xfId="0" applyFill="1" applyAlignment="1">
      <alignment vertical="center"/>
    </xf>
    <xf numFmtId="0" fontId="0" fillId="22" borderId="0" xfId="0" applyFill="1" applyAlignment="1">
      <alignment vertical="center"/>
    </xf>
    <xf numFmtId="0" fontId="7" fillId="19" borderId="0" xfId="0" applyFont="1" applyFill="1" applyAlignment="1">
      <alignment horizontal="left" vertical="center"/>
    </xf>
    <xf numFmtId="0" fontId="4" fillId="19" borderId="0" xfId="0" applyFont="1" applyFill="1" applyAlignment="1">
      <alignment horizontal="left" vertical="center"/>
    </xf>
    <xf numFmtId="0" fontId="4" fillId="19" borderId="0" xfId="0" applyFont="1" applyFill="1" applyAlignment="1">
      <alignment horizontal="left" vertical="center"/>
    </xf>
    <xf numFmtId="0" fontId="7" fillId="20" borderId="0" xfId="0" applyFont="1" applyFill="1" applyAlignment="1">
      <alignment horizontal="left" vertical="center"/>
    </xf>
    <xf numFmtId="0" fontId="7" fillId="23" borderId="0" xfId="0" applyFont="1" applyFill="1" applyAlignment="1">
      <alignment horizontal="left" vertical="center"/>
    </xf>
    <xf numFmtId="0" fontId="4" fillId="22" borderId="9" xfId="0" applyFont="1" applyFill="1" applyBorder="1" applyAlignment="1">
      <alignment horizontal="left" vertical="center"/>
    </xf>
    <xf numFmtId="0" fontId="4" fillId="22" borderId="9" xfId="0" applyFont="1" applyFill="1" applyBorder="1" applyAlignment="1">
      <alignment horizontal="center" vertical="center"/>
    </xf>
    <xf numFmtId="0" fontId="4" fillId="20" borderId="12" xfId="0" applyFont="1" applyFill="1" applyBorder="1" applyAlignment="1">
      <alignment horizontal="left" vertical="center"/>
    </xf>
    <xf numFmtId="0" fontId="5" fillId="19" borderId="9" xfId="0" applyFont="1" applyFill="1" applyBorder="1" applyAlignment="1">
      <alignment horizontal="center" vertical="center"/>
    </xf>
    <xf numFmtId="0" fontId="5" fillId="19" borderId="12" xfId="0" applyFont="1" applyFill="1" applyBorder="1" applyAlignment="1">
      <alignment horizontal="center" vertical="center"/>
    </xf>
    <xf numFmtId="0" fontId="4" fillId="19" borderId="9" xfId="0" applyFont="1" applyFill="1" applyBorder="1" applyAlignment="1">
      <alignment horizontal="center" vertical="center"/>
    </xf>
    <xf numFmtId="0" fontId="4" fillId="20" borderId="9" xfId="0" applyFont="1" applyFill="1" applyBorder="1" applyAlignment="1">
      <alignment horizontal="left" vertical="center" wrapText="1"/>
    </xf>
    <xf numFmtId="0" fontId="4" fillId="23" borderId="9" xfId="0" applyFont="1" applyFill="1" applyBorder="1" applyAlignment="1">
      <alignment horizontal="left" vertical="center" wrapText="1"/>
    </xf>
    <xf numFmtId="0" fontId="4" fillId="23"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19" borderId="9" xfId="0" applyFont="1" applyFill="1" applyBorder="1" applyAlignment="1">
      <alignment horizontal="center" vertical="center"/>
    </xf>
    <xf numFmtId="0" fontId="4" fillId="22" borderId="9" xfId="0" applyFont="1" applyFill="1" applyBorder="1" applyAlignment="1">
      <alignment horizontal="left" vertical="center" wrapText="1"/>
    </xf>
    <xf numFmtId="0" fontId="5" fillId="22" borderId="9" xfId="0" applyFont="1" applyFill="1" applyBorder="1" applyAlignment="1">
      <alignment horizontal="center" vertical="center"/>
    </xf>
    <xf numFmtId="0" fontId="4" fillId="19" borderId="9" xfId="0" applyFont="1" applyFill="1" applyBorder="1" applyAlignment="1">
      <alignment horizontal="left" vertical="center" wrapText="1"/>
    </xf>
    <xf numFmtId="0" fontId="5" fillId="19" borderId="9" xfId="0" applyFont="1" applyFill="1" applyBorder="1" applyAlignment="1">
      <alignment horizontal="center" vertical="center"/>
    </xf>
    <xf numFmtId="0" fontId="4" fillId="22" borderId="9"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5" fillId="22" borderId="9" xfId="0" applyNumberFormat="1" applyFont="1" applyFill="1" applyBorder="1" applyAlignment="1">
      <alignment horizontal="center" vertical="center" wrapText="1"/>
    </xf>
    <xf numFmtId="0" fontId="5" fillId="20" borderId="9" xfId="0" applyNumberFormat="1" applyFont="1" applyFill="1" applyBorder="1" applyAlignment="1">
      <alignment horizontal="center" vertical="center" wrapText="1"/>
    </xf>
    <xf numFmtId="0" fontId="5" fillId="19" borderId="9" xfId="0" applyNumberFormat="1" applyFont="1" applyFill="1" applyBorder="1" applyAlignment="1">
      <alignment horizontal="center" vertical="center" wrapText="1"/>
    </xf>
    <xf numFmtId="0" fontId="4" fillId="20" borderId="9" xfId="0" applyNumberFormat="1" applyFont="1" applyFill="1" applyBorder="1" applyAlignment="1">
      <alignment horizontal="center" vertical="center" wrapText="1"/>
    </xf>
    <xf numFmtId="0" fontId="4" fillId="23" borderId="9" xfId="0" applyNumberFormat="1" applyFont="1" applyFill="1" applyBorder="1" applyAlignment="1">
      <alignment horizontal="center" vertical="center" wrapText="1"/>
    </xf>
    <xf numFmtId="0" fontId="4" fillId="19" borderId="9" xfId="0" applyNumberFormat="1" applyFont="1" applyFill="1" applyBorder="1" applyAlignment="1">
      <alignment horizontal="center" vertical="center" wrapText="1"/>
    </xf>
    <xf numFmtId="0" fontId="4" fillId="19" borderId="9" xfId="0" applyNumberFormat="1" applyFont="1" applyFill="1" applyBorder="1" applyAlignment="1">
      <alignment horizontal="left" vertical="center" wrapText="1"/>
    </xf>
    <xf numFmtId="0" fontId="4" fillId="22" borderId="9" xfId="0" applyNumberFormat="1" applyFont="1" applyFill="1" applyBorder="1" applyAlignment="1">
      <alignment horizontal="center" vertical="center" wrapText="1"/>
    </xf>
    <xf numFmtId="180" fontId="9" fillId="21" borderId="9" xfId="40" applyNumberFormat="1" applyFont="1" applyFill="1" applyBorder="1" applyAlignment="1">
      <alignment horizontal="center" vertical="center" wrapText="1"/>
      <protection/>
    </xf>
    <xf numFmtId="0" fontId="1" fillId="0" borderId="0" xfId="0" applyFont="1" applyFill="1" applyAlignment="1">
      <alignment horizontal="center" vertical="center"/>
    </xf>
    <xf numFmtId="0" fontId="10" fillId="22" borderId="9" xfId="0" applyFont="1" applyFill="1" applyBorder="1" applyAlignment="1">
      <alignment horizontal="center" vertical="center"/>
    </xf>
    <xf numFmtId="0" fontId="10" fillId="20" borderId="9" xfId="0" applyFont="1" applyFill="1" applyBorder="1" applyAlignment="1">
      <alignment horizontal="center" vertical="center"/>
    </xf>
    <xf numFmtId="0" fontId="10" fillId="19" borderId="9" xfId="0" applyFont="1" applyFill="1" applyBorder="1" applyAlignment="1">
      <alignment horizontal="center" vertical="center"/>
    </xf>
    <xf numFmtId="0" fontId="11" fillId="20" borderId="9" xfId="0" applyFont="1" applyFill="1" applyBorder="1" applyAlignment="1">
      <alignment horizontal="center" vertical="center"/>
    </xf>
    <xf numFmtId="0" fontId="11" fillId="23" borderId="9" xfId="0" applyFont="1" applyFill="1" applyBorder="1" applyAlignment="1">
      <alignment horizontal="center" vertical="center"/>
    </xf>
    <xf numFmtId="0" fontId="11" fillId="19" borderId="9" xfId="0" applyFont="1" applyFill="1" applyBorder="1" applyAlignment="1">
      <alignment horizontal="center" vertical="center"/>
    </xf>
    <xf numFmtId="0" fontId="11" fillId="22" borderId="9" xfId="0" applyFont="1" applyFill="1" applyBorder="1" applyAlignment="1">
      <alignment horizontal="center" vertical="center"/>
    </xf>
    <xf numFmtId="0" fontId="5" fillId="20" borderId="9" xfId="0" applyFont="1" applyFill="1" applyBorder="1" applyAlignment="1">
      <alignment horizontal="center" vertical="center"/>
    </xf>
    <xf numFmtId="0" fontId="52" fillId="19" borderId="9" xfId="0" applyFont="1" applyFill="1" applyBorder="1" applyAlignment="1">
      <alignment horizontal="left" vertical="center" wrapText="1"/>
    </xf>
    <xf numFmtId="0" fontId="4" fillId="20" borderId="9" xfId="0" applyNumberFormat="1" applyFont="1" applyFill="1" applyBorder="1" applyAlignment="1">
      <alignment horizontal="left" vertical="center" wrapText="1"/>
    </xf>
    <xf numFmtId="0" fontId="11" fillId="19" borderId="9" xfId="0" applyFont="1" applyFill="1" applyBorder="1" applyAlignment="1">
      <alignment horizontal="left" vertical="center"/>
    </xf>
    <xf numFmtId="0" fontId="4" fillId="0" borderId="0" xfId="0" applyFont="1" applyFill="1" applyAlignment="1">
      <alignment vertical="center"/>
    </xf>
    <xf numFmtId="0" fontId="7" fillId="0" borderId="0" xfId="0" applyFont="1" applyAlignment="1">
      <alignment horizontal="left" vertical="center"/>
    </xf>
    <xf numFmtId="0" fontId="0" fillId="19" borderId="0" xfId="0" applyFill="1" applyAlignment="1">
      <alignment vertical="center"/>
    </xf>
    <xf numFmtId="0" fontId="12" fillId="0" borderId="0" xfId="0" applyFont="1" applyFill="1" applyAlignment="1">
      <alignment vertical="center"/>
    </xf>
    <xf numFmtId="0" fontId="4" fillId="0" borderId="12" xfId="0" applyFont="1" applyFill="1" applyBorder="1" applyAlignment="1">
      <alignment horizontal="center" vertical="center"/>
    </xf>
    <xf numFmtId="0" fontId="52"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13" fillId="0" borderId="0" xfId="0" applyFont="1" applyAlignment="1">
      <alignment vertical="center"/>
    </xf>
    <xf numFmtId="0" fontId="2" fillId="0" borderId="0" xfId="0" applyFont="1" applyAlignment="1">
      <alignment horizontal="left" vertical="center" wrapText="1"/>
    </xf>
    <xf numFmtId="0" fontId="15" fillId="0" borderId="0" xfId="0" applyFont="1" applyAlignment="1">
      <alignment horizontal="center" vertical="center" wrapText="1"/>
    </xf>
    <xf numFmtId="0" fontId="5" fillId="0" borderId="0" xfId="0" applyFont="1" applyAlignment="1">
      <alignment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vertical="center"/>
    </xf>
    <xf numFmtId="0" fontId="16" fillId="0" borderId="9" xfId="0" applyFont="1" applyBorder="1" applyAlignment="1">
      <alignment horizontal="center" vertical="center"/>
    </xf>
    <xf numFmtId="0" fontId="16" fillId="0" borderId="9" xfId="0" applyFont="1" applyBorder="1" applyAlignment="1">
      <alignment vertical="center" wrapText="1"/>
    </xf>
    <xf numFmtId="0" fontId="16" fillId="0" borderId="15" xfId="0" applyFont="1" applyBorder="1" applyAlignment="1">
      <alignment vertical="center" wrapText="1"/>
    </xf>
    <xf numFmtId="0" fontId="16" fillId="0" borderId="13" xfId="0" applyFont="1" applyBorder="1" applyAlignment="1">
      <alignment vertical="center" wrapText="1"/>
    </xf>
    <xf numFmtId="0" fontId="15" fillId="0" borderId="0" xfId="0" applyFont="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21" borderId="9"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Border="1" applyAlignment="1">
      <alignment vertical="center" wrapText="1"/>
    </xf>
    <xf numFmtId="0" fontId="5" fillId="0" borderId="9" xfId="0" applyFont="1" applyBorder="1" applyAlignment="1">
      <alignment horizontal="center" vertical="center"/>
    </xf>
    <xf numFmtId="0" fontId="5" fillId="20" borderId="9" xfId="0" applyFont="1" applyFill="1" applyBorder="1" applyAlignment="1">
      <alignment horizontal="center" vertical="center"/>
    </xf>
    <xf numFmtId="0" fontId="5" fillId="20" borderId="9" xfId="0" applyFont="1" applyFill="1" applyBorder="1" applyAlignment="1">
      <alignment horizontal="center" vertical="center" wrapText="1"/>
    </xf>
    <xf numFmtId="0" fontId="5" fillId="0" borderId="9" xfId="0" applyFont="1" applyBorder="1" applyAlignment="1">
      <alignment vertical="center"/>
    </xf>
    <xf numFmtId="0" fontId="5" fillId="20" borderId="9" xfId="0" applyFont="1" applyFill="1" applyBorder="1" applyAlignment="1">
      <alignment vertical="center"/>
    </xf>
    <xf numFmtId="0" fontId="5" fillId="21" borderId="9" xfId="0" applyFont="1" applyFill="1" applyBorder="1" applyAlignment="1">
      <alignment horizontal="center" vertical="center" wrapText="1"/>
    </xf>
    <xf numFmtId="0" fontId="5" fillId="21" borderId="9" xfId="0" applyFont="1" applyFill="1" applyBorder="1" applyAlignment="1">
      <alignment vertical="center" wrapText="1"/>
    </xf>
    <xf numFmtId="0" fontId="4" fillId="19"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21" borderId="9" xfId="0" applyFont="1" applyFill="1" applyBorder="1" applyAlignment="1">
      <alignment horizontal="left" vertical="center" wrapText="1"/>
    </xf>
    <xf numFmtId="0" fontId="5" fillId="21" borderId="9" xfId="0" applyFont="1" applyFill="1" applyBorder="1" applyAlignment="1">
      <alignment horizontal="center" vertical="center"/>
    </xf>
    <xf numFmtId="0" fontId="4" fillId="21" borderId="9" xfId="0" applyFont="1" applyFill="1" applyBorder="1" applyAlignment="1">
      <alignment horizontal="center" vertical="center" wrapText="1"/>
    </xf>
    <xf numFmtId="0" fontId="11" fillId="20" borderId="9"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15"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wrapText="1"/>
    </xf>
    <xf numFmtId="0" fontId="5" fillId="0" borderId="15" xfId="0" applyFont="1" applyFill="1" applyBorder="1" applyAlignment="1">
      <alignment vertical="center" wrapText="1"/>
    </xf>
    <xf numFmtId="180" fontId="36" fillId="21" borderId="9" xfId="40" applyNumberFormat="1" applyFont="1" applyFill="1" applyBorder="1" applyAlignment="1">
      <alignment horizontal="center" vertical="center" wrapText="1"/>
      <protection/>
    </xf>
    <xf numFmtId="0" fontId="37" fillId="21"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8" fillId="19" borderId="9"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39" fillId="0" borderId="9" xfId="0" applyFont="1" applyFill="1" applyBorder="1" applyAlignment="1">
      <alignment horizontal="left" vertical="center"/>
    </xf>
    <xf numFmtId="0" fontId="39" fillId="20" borderId="9" xfId="0" applyFont="1" applyFill="1" applyBorder="1" applyAlignment="1">
      <alignment horizontal="left" vertical="center"/>
    </xf>
    <xf numFmtId="0" fontId="39" fillId="20" borderId="9"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2" xfId="0" applyFont="1" applyFill="1" applyBorder="1" applyAlignment="1">
      <alignment horizontal="left" vertical="center"/>
    </xf>
    <xf numFmtId="0" fontId="55" fillId="0" borderId="9" xfId="0" applyFont="1" applyFill="1" applyBorder="1" applyAlignment="1">
      <alignment horizontal="left" vertical="center"/>
    </xf>
    <xf numFmtId="0" fontId="55" fillId="20" borderId="9" xfId="0" applyFont="1" applyFill="1" applyBorder="1" applyAlignment="1">
      <alignment horizontal="left" vertical="center"/>
    </xf>
    <xf numFmtId="0" fontId="55" fillId="20" borderId="9"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39" fillId="0" borderId="9" xfId="0" applyFont="1" applyFill="1" applyBorder="1" applyAlignment="1">
      <alignment horizontal="left" vertical="center" wrapText="1"/>
    </xf>
    <xf numFmtId="0" fontId="55" fillId="0" borderId="9" xfId="0" applyFont="1" applyFill="1" applyBorder="1" applyAlignment="1">
      <alignment vertical="center"/>
    </xf>
    <xf numFmtId="0" fontId="55" fillId="0" borderId="9" xfId="0" applyFont="1" applyFill="1" applyBorder="1" applyAlignment="1">
      <alignment horizontal="left" vertical="center" wrapText="1"/>
    </xf>
    <xf numFmtId="0" fontId="13" fillId="19" borderId="9" xfId="0" applyNumberFormat="1" applyFont="1" applyFill="1" applyBorder="1" applyAlignment="1">
      <alignment horizontal="center" vertical="center" wrapText="1"/>
    </xf>
    <xf numFmtId="0" fontId="39" fillId="19"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40" fillId="0" borderId="12"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0" fillId="22" borderId="9" xfId="0" applyFont="1" applyFill="1" applyBorder="1" applyAlignment="1">
      <alignment horizontal="left" vertical="center" wrapText="1"/>
    </xf>
    <xf numFmtId="0" fontId="40" fillId="22" borderId="9" xfId="0" applyFont="1" applyFill="1" applyBorder="1" applyAlignment="1">
      <alignment horizontal="center" vertical="center" wrapText="1"/>
    </xf>
    <xf numFmtId="0" fontId="41" fillId="22" borderId="9" xfId="0" applyNumberFormat="1" applyFont="1" applyFill="1" applyBorder="1" applyAlignment="1">
      <alignment horizontal="center" vertical="center" wrapText="1"/>
    </xf>
    <xf numFmtId="0" fontId="1" fillId="22" borderId="9" xfId="0" applyFont="1" applyFill="1" applyBorder="1" applyAlignment="1">
      <alignment horizontal="center" vertical="center" wrapText="1"/>
    </xf>
    <xf numFmtId="0" fontId="40" fillId="20" borderId="12" xfId="0" applyFont="1" applyFill="1" applyBorder="1" applyAlignment="1">
      <alignment horizontal="left" vertical="center" wrapText="1"/>
    </xf>
    <xf numFmtId="0" fontId="40" fillId="20" borderId="9" xfId="0" applyFont="1" applyFill="1" applyBorder="1" applyAlignment="1">
      <alignment horizontal="center" vertical="center" wrapText="1"/>
    </xf>
    <xf numFmtId="0" fontId="41" fillId="20" borderId="9" xfId="0" applyNumberFormat="1" applyFont="1" applyFill="1" applyBorder="1" applyAlignment="1">
      <alignment horizontal="center" vertical="center" wrapText="1"/>
    </xf>
    <xf numFmtId="0" fontId="1" fillId="20" borderId="9" xfId="0" applyFont="1" applyFill="1" applyBorder="1" applyAlignment="1">
      <alignment horizontal="center" vertical="center" wrapText="1"/>
    </xf>
    <xf numFmtId="0" fontId="41" fillId="19" borderId="9" xfId="0" applyFont="1" applyFill="1" applyBorder="1" applyAlignment="1">
      <alignment horizontal="center" vertical="center" wrapText="1"/>
    </xf>
    <xf numFmtId="0" fontId="57" fillId="19" borderId="9" xfId="0" applyFont="1" applyFill="1" applyBorder="1" applyAlignment="1">
      <alignment horizontal="left" vertical="center" wrapText="1"/>
    </xf>
    <xf numFmtId="0" fontId="58" fillId="19"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8" fillId="19" borderId="9" xfId="0" applyFont="1" applyFill="1" applyBorder="1" applyAlignment="1">
      <alignment vertical="center" wrapText="1"/>
    </xf>
    <xf numFmtId="0" fontId="57" fillId="0" borderId="11"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41" fillId="19" borderId="9" xfId="0" applyNumberFormat="1" applyFont="1" applyFill="1" applyBorder="1" applyAlignment="1">
      <alignment horizontal="center" vertical="center" wrapText="1"/>
    </xf>
    <xf numFmtId="0" fontId="1" fillId="19" borderId="9" xfId="0" applyFont="1" applyFill="1" applyBorder="1" applyAlignment="1">
      <alignment horizontal="center" vertical="center" wrapText="1"/>
    </xf>
    <xf numFmtId="0" fontId="40" fillId="19"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19" borderId="9" xfId="0" applyFont="1" applyFill="1" applyBorder="1" applyAlignment="1">
      <alignment horizontal="center" vertical="center" wrapText="1"/>
    </xf>
    <xf numFmtId="0" fontId="41" fillId="19" borderId="9" xfId="0" applyFont="1" applyFill="1" applyBorder="1" applyAlignment="1">
      <alignment vertical="center" wrapText="1"/>
    </xf>
    <xf numFmtId="0" fontId="59" fillId="19" borderId="9" xfId="0" applyFont="1" applyFill="1" applyBorder="1" applyAlignment="1">
      <alignment vertical="center" wrapText="1"/>
    </xf>
    <xf numFmtId="0" fontId="41" fillId="0" borderId="11" xfId="0" applyNumberFormat="1" applyFont="1" applyFill="1" applyBorder="1" applyAlignment="1">
      <alignment horizontal="center" vertical="center" wrapText="1"/>
    </xf>
    <xf numFmtId="0" fontId="40" fillId="0" borderId="9" xfId="0" applyNumberFormat="1" applyFont="1" applyFill="1" applyBorder="1" applyAlignment="1">
      <alignment horizontal="center" vertical="center" wrapText="1"/>
    </xf>
    <xf numFmtId="0" fontId="41" fillId="0" borderId="9" xfId="0" applyFont="1" applyFill="1" applyBorder="1" applyAlignment="1">
      <alignment vertical="center" wrapText="1"/>
    </xf>
    <xf numFmtId="0" fontId="40" fillId="0" borderId="11" xfId="0" applyNumberFormat="1" applyFont="1" applyFill="1" applyBorder="1" applyAlignment="1">
      <alignment horizontal="center" vertical="center" wrapText="1"/>
    </xf>
    <xf numFmtId="0" fontId="57" fillId="19" borderId="9" xfId="0" applyFont="1" applyFill="1" applyBorder="1" applyAlignment="1">
      <alignment horizontal="center" vertical="center" wrapText="1"/>
    </xf>
    <xf numFmtId="0" fontId="58" fillId="19" borderId="12" xfId="0" applyFont="1" applyFill="1" applyBorder="1" applyAlignment="1">
      <alignment vertical="center" wrapText="1"/>
    </xf>
    <xf numFmtId="0" fontId="58" fillId="19" borderId="11" xfId="0" applyFont="1" applyFill="1" applyBorder="1" applyAlignment="1">
      <alignment vertical="center" wrapText="1"/>
    </xf>
    <xf numFmtId="0" fontId="41" fillId="0" borderId="9" xfId="0" applyFont="1" applyBorder="1" applyAlignment="1">
      <alignment vertical="center" wrapText="1"/>
    </xf>
    <xf numFmtId="0" fontId="40" fillId="0" borderId="13"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1" fillId="19" borderId="13" xfId="0" applyFont="1" applyFill="1" applyBorder="1" applyAlignment="1">
      <alignment vertical="center" wrapText="1"/>
    </xf>
    <xf numFmtId="0" fontId="59" fillId="19" borderId="13" xfId="0" applyFont="1" applyFill="1" applyBorder="1" applyAlignment="1">
      <alignment vertical="center" wrapText="1"/>
    </xf>
    <xf numFmtId="0" fontId="40" fillId="0" borderId="17"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58" fillId="0" borderId="9" xfId="0" applyFont="1" applyFill="1" applyBorder="1" applyAlignment="1">
      <alignment vertical="center" wrapText="1"/>
    </xf>
    <xf numFmtId="0" fontId="58" fillId="0" borderId="9" xfId="0" applyFont="1" applyFill="1" applyBorder="1" applyAlignment="1">
      <alignment horizontal="center" vertical="center" wrapText="1"/>
    </xf>
    <xf numFmtId="0" fontId="58" fillId="0" borderId="12" xfId="0" applyFont="1" applyFill="1" applyBorder="1" applyAlignment="1">
      <alignment vertical="center" wrapText="1"/>
    </xf>
    <xf numFmtId="0" fontId="40" fillId="19" borderId="15"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15"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19" borderId="15" xfId="0" applyFont="1" applyFill="1" applyBorder="1" applyAlignment="1">
      <alignment vertical="center" wrapText="1"/>
    </xf>
    <xf numFmtId="0" fontId="59" fillId="0" borderId="15" xfId="0" applyFont="1" applyFill="1" applyBorder="1" applyAlignment="1">
      <alignment vertical="center" wrapText="1"/>
    </xf>
    <xf numFmtId="0" fontId="41" fillId="0" borderId="10" xfId="0" applyNumberFormat="1" applyFont="1" applyFill="1" applyBorder="1" applyAlignment="1">
      <alignment horizontal="center" vertical="center" wrapText="1"/>
    </xf>
    <xf numFmtId="0" fontId="40" fillId="0" borderId="15" xfId="0" applyNumberFormat="1" applyFont="1" applyFill="1" applyBorder="1" applyAlignment="1">
      <alignment horizontal="center" vertical="center" wrapText="1"/>
    </xf>
    <xf numFmtId="0" fontId="41" fillId="0" borderId="15" xfId="0" applyNumberFormat="1" applyFont="1" applyFill="1" applyBorder="1" applyAlignment="1">
      <alignment horizontal="center" vertical="center" wrapText="1"/>
    </xf>
    <xf numFmtId="0" fontId="59" fillId="0" borderId="9" xfId="0" applyFont="1" applyFill="1" applyBorder="1" applyAlignment="1">
      <alignment vertical="center" wrapText="1"/>
    </xf>
    <xf numFmtId="0" fontId="57" fillId="19" borderId="12" xfId="0" applyFont="1" applyFill="1" applyBorder="1" applyAlignment="1">
      <alignment horizontal="center" vertical="center" wrapText="1"/>
    </xf>
    <xf numFmtId="0" fontId="57" fillId="19" borderId="11" xfId="0" applyNumberFormat="1" applyFont="1" applyFill="1" applyBorder="1" applyAlignment="1">
      <alignment horizontal="center" vertical="center" wrapText="1"/>
    </xf>
    <xf numFmtId="0" fontId="57" fillId="19" borderId="9" xfId="0" applyNumberFormat="1" applyFont="1" applyFill="1" applyBorder="1" applyAlignment="1">
      <alignment horizontal="center" vertical="center" wrapText="1"/>
    </xf>
    <xf numFmtId="0" fontId="40" fillId="20" borderId="9" xfId="0" applyFont="1" applyFill="1" applyBorder="1" applyAlignment="1">
      <alignment horizontal="left" vertical="center" wrapText="1"/>
    </xf>
    <xf numFmtId="0" fontId="40" fillId="20" borderId="9" xfId="0" applyNumberFormat="1" applyFont="1" applyFill="1" applyBorder="1" applyAlignment="1">
      <alignment horizontal="center" vertical="center" wrapText="1"/>
    </xf>
    <xf numFmtId="0" fontId="27" fillId="20" borderId="9" xfId="0" applyFont="1" applyFill="1" applyBorder="1" applyAlignment="1">
      <alignment horizontal="center" vertical="center" wrapText="1"/>
    </xf>
    <xf numFmtId="0" fontId="40" fillId="23" borderId="9" xfId="0" applyFont="1" applyFill="1" applyBorder="1" applyAlignment="1">
      <alignment horizontal="left" vertical="center" wrapText="1"/>
    </xf>
    <xf numFmtId="0" fontId="40" fillId="23" borderId="9" xfId="0" applyFont="1" applyFill="1" applyBorder="1" applyAlignment="1">
      <alignment horizontal="center" vertical="center" wrapText="1"/>
    </xf>
    <xf numFmtId="0" fontId="40" fillId="23" borderId="9" xfId="0" applyNumberFormat="1" applyFont="1" applyFill="1" applyBorder="1" applyAlignment="1">
      <alignment horizontal="center" vertical="center" wrapText="1"/>
    </xf>
    <xf numFmtId="0" fontId="27" fillId="23" borderId="9" xfId="0" applyFont="1" applyFill="1" applyBorder="1" applyAlignment="1">
      <alignment horizontal="center" vertical="center" wrapText="1"/>
    </xf>
    <xf numFmtId="0" fontId="40" fillId="19" borderId="9" xfId="0" applyNumberFormat="1" applyFont="1" applyFill="1" applyBorder="1" applyAlignment="1">
      <alignment horizontal="center" vertical="center" wrapText="1"/>
    </xf>
    <xf numFmtId="0" fontId="27" fillId="19" borderId="9" xfId="0" applyFont="1" applyFill="1" applyBorder="1" applyAlignment="1">
      <alignment horizontal="center" vertical="center" wrapText="1"/>
    </xf>
    <xf numFmtId="0" fontId="1" fillId="23" borderId="9" xfId="0" applyFont="1" applyFill="1" applyBorder="1" applyAlignment="1">
      <alignment horizontal="center" vertical="center" wrapText="1"/>
    </xf>
    <xf numFmtId="0" fontId="41" fillId="22" borderId="9" xfId="0" applyFont="1" applyFill="1" applyBorder="1" applyAlignment="1">
      <alignment horizontal="center" vertical="center" wrapText="1"/>
    </xf>
    <xf numFmtId="0" fontId="40" fillId="22" borderId="9" xfId="0" applyNumberFormat="1" applyFont="1" applyFill="1" applyBorder="1" applyAlignment="1">
      <alignment horizontal="center" vertical="center" wrapText="1"/>
    </xf>
    <xf numFmtId="0" fontId="40" fillId="19" borderId="9" xfId="0" applyNumberFormat="1" applyFont="1" applyFill="1" applyBorder="1" applyAlignment="1">
      <alignment horizontal="left" vertical="center" wrapText="1"/>
    </xf>
    <xf numFmtId="0" fontId="58" fillId="19" borderId="9" xfId="0" applyNumberFormat="1" applyFont="1" applyFill="1" applyBorder="1" applyAlignment="1">
      <alignment horizontal="center" vertical="center" wrapText="1"/>
    </xf>
    <xf numFmtId="0" fontId="57" fillId="20" borderId="9" xfId="0" applyFont="1" applyFill="1" applyBorder="1" applyAlignment="1">
      <alignment horizontal="center" vertical="center" wrapText="1"/>
    </xf>
    <xf numFmtId="0" fontId="27" fillId="22" borderId="9" xfId="0" applyFont="1" applyFill="1" applyBorder="1" applyAlignment="1">
      <alignment horizontal="center" vertical="center" wrapText="1"/>
    </xf>
    <xf numFmtId="0" fontId="57" fillId="20" borderId="12" xfId="0" applyFont="1" applyFill="1" applyBorder="1" applyAlignment="1">
      <alignment horizontal="center" vertical="center" wrapText="1"/>
    </xf>
    <xf numFmtId="0" fontId="57" fillId="20" borderId="9" xfId="0" applyNumberFormat="1" applyFont="1" applyFill="1" applyBorder="1" applyAlignment="1">
      <alignment horizontal="center" vertical="center" wrapText="1"/>
    </xf>
    <xf numFmtId="0" fontId="57" fillId="20" borderId="11" xfId="0" applyNumberFormat="1" applyFont="1" applyFill="1" applyBorder="1" applyAlignment="1">
      <alignment horizontal="center" vertical="center" wrapText="1"/>
    </xf>
    <xf numFmtId="0" fontId="41" fillId="20" borderId="9" xfId="0" applyFont="1" applyFill="1" applyBorder="1" applyAlignment="1">
      <alignment horizontal="center" vertical="center" wrapText="1"/>
    </xf>
    <xf numFmtId="0" fontId="58" fillId="20" borderId="9" xfId="0" applyNumberFormat="1" applyFont="1" applyFill="1" applyBorder="1" applyAlignment="1">
      <alignment horizontal="center" vertical="center" wrapText="1"/>
    </xf>
    <xf numFmtId="0" fontId="58" fillId="20" borderId="11" xfId="0" applyNumberFormat="1" applyFont="1" applyFill="1" applyBorder="1" applyAlignment="1">
      <alignment horizontal="center" vertical="center" wrapText="1"/>
    </xf>
    <xf numFmtId="0" fontId="40" fillId="20" borderId="9" xfId="0" applyNumberFormat="1" applyFont="1" applyFill="1" applyBorder="1" applyAlignment="1">
      <alignment horizontal="left" vertical="center" wrapText="1"/>
    </xf>
    <xf numFmtId="0" fontId="27" fillId="20" borderId="9" xfId="0" applyFont="1" applyFill="1" applyBorder="1" applyAlignment="1">
      <alignment horizontal="left" vertical="center" wrapText="1"/>
    </xf>
    <xf numFmtId="0" fontId="27" fillId="19" borderId="9" xfId="0" applyFont="1" applyFill="1" applyBorder="1" applyAlignment="1">
      <alignment horizontal="left" vertical="center" wrapText="1"/>
    </xf>
    <xf numFmtId="0" fontId="60" fillId="19" borderId="9" xfId="0" applyFont="1" applyFill="1" applyBorder="1" applyAlignment="1">
      <alignment horizontal="left" vertical="center" wrapText="1"/>
    </xf>
    <xf numFmtId="0" fontId="40" fillId="23" borderId="18" xfId="0" applyFont="1" applyFill="1" applyBorder="1" applyAlignment="1">
      <alignment vertical="center" wrapText="1" shrinkToFit="1"/>
    </xf>
    <xf numFmtId="0" fontId="40" fillId="23" borderId="9" xfId="0" applyNumberFormat="1" applyFont="1" applyFill="1" applyBorder="1" applyAlignment="1">
      <alignment horizontal="left" vertical="center" wrapText="1"/>
    </xf>
    <xf numFmtId="0" fontId="41" fillId="19" borderId="18" xfId="0" applyFont="1" applyFill="1" applyBorder="1" applyAlignment="1">
      <alignment vertical="center" wrapText="1" shrinkToFit="1"/>
    </xf>
    <xf numFmtId="0" fontId="41" fillId="19" borderId="9" xfId="0" applyFont="1" applyFill="1" applyBorder="1" applyAlignment="1">
      <alignment horizontal="left" vertical="center" wrapText="1"/>
    </xf>
    <xf numFmtId="0" fontId="41" fillId="23" borderId="9" xfId="0" applyFont="1" applyFill="1" applyBorder="1" applyAlignment="1">
      <alignment horizontal="left" vertical="center" wrapText="1"/>
    </xf>
    <xf numFmtId="0" fontId="41" fillId="19" borderId="0" xfId="0" applyFont="1" applyFill="1" applyBorder="1" applyAlignment="1">
      <alignment horizontal="center" vertical="center" wrapText="1"/>
    </xf>
    <xf numFmtId="0" fontId="41" fillId="0" borderId="12" xfId="0" applyFont="1" applyFill="1" applyBorder="1" applyAlignment="1">
      <alignment vertical="center" wrapText="1"/>
    </xf>
    <xf numFmtId="0" fontId="41" fillId="0" borderId="11" xfId="0" applyFont="1" applyFill="1" applyBorder="1" applyAlignment="1">
      <alignment vertical="center" wrapText="1"/>
    </xf>
    <xf numFmtId="0" fontId="40" fillId="19" borderId="12" xfId="0" applyFont="1" applyFill="1" applyBorder="1" applyAlignment="1">
      <alignment horizontal="center" vertical="center" wrapText="1"/>
    </xf>
    <xf numFmtId="0" fontId="40" fillId="21" borderId="9" xfId="0" applyFont="1" applyFill="1" applyBorder="1" applyAlignment="1">
      <alignment horizontal="center" vertical="center" wrapText="1"/>
    </xf>
    <xf numFmtId="0" fontId="40" fillId="21" borderId="12" xfId="0" applyFont="1" applyFill="1" applyBorder="1" applyAlignment="1">
      <alignment horizontal="center" vertical="center" wrapText="1"/>
    </xf>
    <xf numFmtId="0" fontId="40" fillId="21" borderId="9" xfId="0" applyNumberFormat="1" applyFont="1" applyFill="1" applyBorder="1" applyAlignment="1">
      <alignment horizontal="center" vertical="center" wrapText="1"/>
    </xf>
    <xf numFmtId="0" fontId="41" fillId="21" borderId="9" xfId="0" applyFont="1" applyFill="1" applyBorder="1" applyAlignment="1">
      <alignment vertical="center" wrapText="1"/>
    </xf>
    <xf numFmtId="0" fontId="40" fillId="19" borderId="17" xfId="0" applyFont="1" applyFill="1" applyBorder="1" applyAlignment="1">
      <alignment horizontal="left" vertical="center" wrapText="1"/>
    </xf>
    <xf numFmtId="0" fontId="40" fillId="19" borderId="17"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21" xfId="0" applyFont="1" applyBorder="1" applyAlignment="1">
      <alignment vertical="center" wrapText="1"/>
    </xf>
    <xf numFmtId="0" fontId="16" fillId="0" borderId="22" xfId="0" applyFont="1" applyBorder="1" applyAlignment="1">
      <alignment horizontal="center" vertical="center" wrapText="1"/>
    </xf>
    <xf numFmtId="0" fontId="5" fillId="0" borderId="0" xfId="0" applyFont="1" applyAlignment="1">
      <alignment horizontal="left"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2" fillId="0" borderId="0" xfId="0" applyFont="1" applyAlignment="1">
      <alignment horizontal="left"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center" vertical="center" wrapText="1"/>
    </xf>
    <xf numFmtId="0" fontId="5" fillId="21" borderId="16" xfId="0" applyFont="1" applyFill="1" applyBorder="1" applyAlignment="1">
      <alignment horizontal="center" vertical="center" wrapText="1"/>
    </xf>
    <xf numFmtId="0" fontId="5" fillId="21" borderId="17" xfId="0" applyFont="1" applyFill="1" applyBorder="1" applyAlignment="1">
      <alignment horizontal="center" vertical="center" wrapText="1"/>
    </xf>
    <xf numFmtId="0" fontId="5" fillId="21" borderId="20" xfId="0" applyFont="1" applyFill="1" applyBorder="1" applyAlignment="1">
      <alignment horizontal="center" vertical="center" wrapText="1"/>
    </xf>
    <xf numFmtId="0" fontId="2" fillId="0" borderId="0" xfId="0" applyFont="1" applyAlignment="1">
      <alignment horizontal="left" vertical="center"/>
    </xf>
    <xf numFmtId="0" fontId="14" fillId="0" borderId="0" xfId="0" applyFont="1" applyAlignment="1">
      <alignment horizontal="center" vertical="center" wrapText="1"/>
    </xf>
    <xf numFmtId="0" fontId="5" fillId="21" borderId="16" xfId="0" applyFont="1" applyFill="1" applyBorder="1" applyAlignment="1">
      <alignment horizontal="center" vertical="center" wrapText="1"/>
    </xf>
    <xf numFmtId="0" fontId="5" fillId="21" borderId="18"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5" fillId="21" borderId="14" xfId="0" applyFont="1" applyFill="1" applyBorder="1" applyAlignment="1">
      <alignment horizontal="center" vertical="center" wrapText="1"/>
    </xf>
    <xf numFmtId="0" fontId="5" fillId="21" borderId="13" xfId="0" applyFont="1" applyFill="1" applyBorder="1" applyAlignment="1">
      <alignment horizontal="center" vertical="center" wrapText="1"/>
    </xf>
    <xf numFmtId="0" fontId="5" fillId="21" borderId="15" xfId="0" applyFont="1" applyFill="1" applyBorder="1" applyAlignment="1">
      <alignment vertical="center" wrapText="1"/>
    </xf>
    <xf numFmtId="0" fontId="5" fillId="21" borderId="19" xfId="0" applyFont="1" applyFill="1" applyBorder="1" applyAlignment="1">
      <alignment horizontal="center" vertical="center" wrapText="1"/>
    </xf>
    <xf numFmtId="0" fontId="5" fillId="21" borderId="9" xfId="0" applyFont="1" applyFill="1" applyBorder="1" applyAlignment="1">
      <alignment horizontal="center" vertical="center" wrapText="1"/>
    </xf>
    <xf numFmtId="0" fontId="5" fillId="21" borderId="9" xfId="0" applyFont="1" applyFill="1" applyBorder="1" applyAlignment="1">
      <alignment horizontal="center" vertical="center" wrapText="1"/>
    </xf>
    <xf numFmtId="0" fontId="5" fillId="21" borderId="9" xfId="0" applyFont="1" applyFill="1" applyBorder="1" applyAlignment="1">
      <alignment vertical="center" wrapText="1"/>
    </xf>
    <xf numFmtId="0" fontId="5" fillId="21" borderId="15" xfId="0" applyFont="1" applyFill="1" applyBorder="1" applyAlignment="1">
      <alignment horizontal="center" vertical="center" wrapText="1"/>
    </xf>
    <xf numFmtId="180" fontId="9" fillId="21" borderId="13" xfId="40" applyNumberFormat="1" applyFont="1" applyFill="1" applyBorder="1" applyAlignment="1">
      <alignment horizontal="center" vertical="center" wrapText="1"/>
      <protection/>
    </xf>
    <xf numFmtId="180" fontId="9" fillId="21" borderId="15" xfId="40" applyNumberFormat="1" applyFont="1" applyFill="1" applyBorder="1" applyAlignment="1">
      <alignment horizontal="center" vertical="center" wrapText="1"/>
      <protection/>
    </xf>
    <xf numFmtId="0" fontId="2" fillId="21" borderId="9" xfId="0" applyFont="1" applyFill="1" applyBorder="1" applyAlignment="1">
      <alignment horizontal="center" vertical="center" wrapText="1"/>
    </xf>
    <xf numFmtId="0" fontId="9" fillId="0" borderId="9" xfId="0" applyFont="1" applyFill="1" applyBorder="1" applyAlignment="1">
      <alignment horizontal="center" vertical="center"/>
    </xf>
    <xf numFmtId="180" fontId="9" fillId="0" borderId="12" xfId="41" applyNumberFormat="1" applyFont="1" applyFill="1" applyBorder="1" applyAlignment="1">
      <alignment horizontal="center" vertical="center" wrapText="1"/>
      <protection/>
    </xf>
    <xf numFmtId="180" fontId="9" fillId="0" borderId="11" xfId="41" applyNumberFormat="1" applyFont="1" applyFill="1" applyBorder="1" applyAlignment="1">
      <alignment horizontal="center" vertical="center" wrapText="1"/>
      <protection/>
    </xf>
    <xf numFmtId="180" fontId="9" fillId="0" borderId="23" xfId="41" applyNumberFormat="1" applyFont="1" applyFill="1" applyBorder="1" applyAlignment="1">
      <alignment horizontal="center" vertical="center" wrapText="1"/>
      <protection/>
    </xf>
    <xf numFmtId="180" fontId="9" fillId="0" borderId="12" xfId="40" applyNumberFormat="1" applyFont="1" applyFill="1" applyBorder="1" applyAlignment="1">
      <alignment horizontal="center" vertical="center" wrapText="1"/>
      <protection/>
    </xf>
    <xf numFmtId="180" fontId="9" fillId="0" borderId="11" xfId="40" applyNumberFormat="1" applyFont="1" applyFill="1" applyBorder="1" applyAlignment="1">
      <alignment horizontal="center" vertical="center" wrapText="1"/>
      <protection/>
    </xf>
    <xf numFmtId="180" fontId="9" fillId="0" borderId="23" xfId="40" applyNumberFormat="1" applyFont="1" applyFill="1" applyBorder="1" applyAlignment="1">
      <alignment horizontal="center" vertical="center" wrapText="1"/>
      <protection/>
    </xf>
    <xf numFmtId="180" fontId="9" fillId="0" borderId="9" xfId="40" applyNumberFormat="1" applyFont="1" applyFill="1" applyBorder="1" applyAlignment="1">
      <alignment horizontal="center" vertical="center" wrapText="1"/>
      <protection/>
    </xf>
    <xf numFmtId="180" fontId="9" fillId="0" borderId="9" xfId="41" applyNumberFormat="1" applyFont="1" applyFill="1" applyBorder="1" applyAlignment="1">
      <alignment horizontal="center" vertical="center" wrapText="1"/>
      <protection/>
    </xf>
    <xf numFmtId="180" fontId="9" fillId="21" borderId="12" xfId="40" applyNumberFormat="1" applyFont="1" applyFill="1" applyBorder="1" applyAlignment="1">
      <alignment horizontal="center" vertical="center" wrapText="1"/>
      <protection/>
    </xf>
    <xf numFmtId="180" fontId="9" fillId="21" borderId="11" xfId="40" applyNumberFormat="1" applyFont="1" applyFill="1" applyBorder="1" applyAlignment="1">
      <alignment horizontal="center" vertical="center" wrapText="1"/>
      <protection/>
    </xf>
    <xf numFmtId="180" fontId="9" fillId="21" borderId="23" xfId="40" applyNumberFormat="1" applyFont="1" applyFill="1" applyBorder="1" applyAlignment="1">
      <alignment horizontal="center" vertical="center" wrapText="1"/>
      <protection/>
    </xf>
    <xf numFmtId="0" fontId="9" fillId="0" borderId="9" xfId="4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7" xfId="0" applyBorder="1" applyAlignment="1">
      <alignment horizontal="left"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1" fillId="0" borderId="9" xfId="0" applyFont="1" applyBorder="1" applyAlignment="1">
      <alignment horizontal="center" vertical="center" wrapText="1"/>
    </xf>
    <xf numFmtId="0" fontId="2" fillId="21" borderId="16" xfId="0" applyFont="1" applyFill="1" applyBorder="1" applyAlignment="1">
      <alignment horizontal="center" vertical="center" wrapText="1"/>
    </xf>
    <xf numFmtId="0" fontId="2" fillId="21" borderId="22" xfId="0" applyFont="1" applyFill="1" applyBorder="1" applyAlignment="1">
      <alignment horizontal="center" vertical="center" wrapText="1"/>
    </xf>
    <xf numFmtId="0" fontId="2" fillId="21" borderId="18" xfId="0" applyFont="1" applyFill="1" applyBorder="1" applyAlignment="1">
      <alignment horizontal="center" vertical="center" wrapText="1"/>
    </xf>
    <xf numFmtId="0" fontId="3"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2" fillId="21" borderId="13" xfId="0" applyFont="1" applyFill="1" applyBorder="1" applyAlignment="1">
      <alignment horizontal="center" vertical="center" wrapText="1"/>
    </xf>
    <xf numFmtId="0" fontId="2" fillId="21" borderId="19" xfId="0" applyFont="1" applyFill="1" applyBorder="1" applyAlignment="1">
      <alignment horizontal="center" vertical="center" wrapText="1"/>
    </xf>
    <xf numFmtId="0" fontId="2" fillId="21"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1" borderId="9" xfId="0"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9" fillId="0" borderId="13" xfId="41" applyFont="1" applyFill="1" applyBorder="1" applyAlignment="1">
      <alignment horizontal="center" vertical="center" wrapText="1"/>
      <protection/>
    </xf>
    <xf numFmtId="0" fontId="9" fillId="0" borderId="19" xfId="41" applyFont="1" applyFill="1" applyBorder="1" applyAlignment="1">
      <alignment horizontal="center" vertical="center" wrapText="1"/>
      <protection/>
    </xf>
    <xf numFmtId="0" fontId="9" fillId="0" borderId="15" xfId="4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10" xfId="0" applyFont="1" applyFill="1" applyBorder="1" applyAlignment="1">
      <alignment vertical="center"/>
    </xf>
    <xf numFmtId="0" fontId="4" fillId="0" borderId="9" xfId="0" applyFont="1" applyFill="1" applyBorder="1" applyAlignment="1">
      <alignment horizontal="center" vertical="center" wrapText="1"/>
    </xf>
    <xf numFmtId="0" fontId="57" fillId="19" borderId="13" xfId="0" applyFont="1" applyFill="1" applyBorder="1" applyAlignment="1">
      <alignment horizontal="center" vertical="center" wrapText="1"/>
    </xf>
    <xf numFmtId="0" fontId="57" fillId="19" borderId="19" xfId="0" applyFont="1" applyFill="1" applyBorder="1" applyAlignment="1">
      <alignment horizontal="center" vertical="center" wrapText="1"/>
    </xf>
    <xf numFmtId="0" fontId="57" fillId="19" borderId="15" xfId="0" applyFont="1" applyFill="1" applyBorder="1" applyAlignment="1">
      <alignment horizontal="center" vertical="center" wrapText="1"/>
    </xf>
    <xf numFmtId="0" fontId="40" fillId="19" borderId="13" xfId="0" applyFont="1" applyFill="1" applyBorder="1" applyAlignment="1">
      <alignment horizontal="center" vertical="center" wrapText="1"/>
    </xf>
    <xf numFmtId="0" fontId="40" fillId="19" borderId="19" xfId="0" applyFont="1" applyFill="1" applyBorder="1" applyAlignment="1">
      <alignment horizontal="center" vertical="center" wrapText="1"/>
    </xf>
    <xf numFmtId="0" fontId="40" fillId="19" borderId="15" xfId="0" applyFont="1" applyFill="1" applyBorder="1" applyAlignment="1">
      <alignment horizontal="center" vertical="center" wrapText="1"/>
    </xf>
    <xf numFmtId="0" fontId="37" fillId="21" borderId="9" xfId="0" applyFont="1" applyFill="1" applyBorder="1" applyAlignment="1">
      <alignment horizontal="center" vertical="center" wrapText="1"/>
    </xf>
    <xf numFmtId="0" fontId="37" fillId="21" borderId="16" xfId="0" applyFont="1" applyFill="1" applyBorder="1" applyAlignment="1">
      <alignment horizontal="center" vertical="center" wrapText="1"/>
    </xf>
    <xf numFmtId="0" fontId="37" fillId="21" borderId="22" xfId="0" applyFont="1" applyFill="1" applyBorder="1" applyAlignment="1">
      <alignment horizontal="center" vertical="center" wrapText="1"/>
    </xf>
    <xf numFmtId="0" fontId="37" fillId="21" borderId="1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21" borderId="13" xfId="0" applyFont="1" applyFill="1" applyBorder="1" applyAlignment="1">
      <alignment horizontal="center" vertical="center" wrapText="1"/>
    </xf>
    <xf numFmtId="0" fontId="37" fillId="21" borderId="19" xfId="0" applyFont="1" applyFill="1" applyBorder="1" applyAlignment="1">
      <alignment horizontal="center" vertical="center" wrapText="1"/>
    </xf>
    <xf numFmtId="0" fontId="37" fillId="21" borderId="15" xfId="0" applyFont="1" applyFill="1" applyBorder="1" applyAlignment="1">
      <alignment horizontal="center" vertical="center" wrapText="1"/>
    </xf>
    <xf numFmtId="180" fontId="36" fillId="21" borderId="12" xfId="40" applyNumberFormat="1" applyFont="1" applyFill="1" applyBorder="1" applyAlignment="1">
      <alignment horizontal="center" vertical="center" wrapText="1"/>
      <protection/>
    </xf>
    <xf numFmtId="180" fontId="36" fillId="21" borderId="11" xfId="40" applyNumberFormat="1" applyFont="1" applyFill="1" applyBorder="1" applyAlignment="1">
      <alignment horizontal="center" vertical="center" wrapText="1"/>
      <protection/>
    </xf>
    <xf numFmtId="180" fontId="36" fillId="21" borderId="23" xfId="40" applyNumberFormat="1" applyFont="1" applyFill="1" applyBorder="1" applyAlignment="1">
      <alignment horizontal="center" vertical="center" wrapText="1"/>
      <protection/>
    </xf>
    <xf numFmtId="180" fontId="36" fillId="0" borderId="9" xfId="40" applyNumberFormat="1" applyFont="1" applyFill="1" applyBorder="1" applyAlignment="1">
      <alignment horizontal="center" vertical="center" wrapText="1"/>
      <protection/>
    </xf>
    <xf numFmtId="180" fontId="36" fillId="0" borderId="9" xfId="41" applyNumberFormat="1" applyFont="1" applyFill="1" applyBorder="1" applyAlignment="1">
      <alignment horizontal="center" vertical="center" wrapText="1"/>
      <protection/>
    </xf>
    <xf numFmtId="180" fontId="36" fillId="21" borderId="13" xfId="40" applyNumberFormat="1" applyFont="1" applyFill="1" applyBorder="1" applyAlignment="1">
      <alignment horizontal="center" vertical="center" wrapText="1"/>
      <protection/>
    </xf>
    <xf numFmtId="180" fontId="36" fillId="21" borderId="15" xfId="40" applyNumberFormat="1" applyFont="1" applyFill="1" applyBorder="1" applyAlignment="1">
      <alignment horizontal="center" vertical="center" wrapText="1"/>
      <protection/>
    </xf>
    <xf numFmtId="180" fontId="36" fillId="0" borderId="12" xfId="41" applyNumberFormat="1" applyFont="1" applyFill="1" applyBorder="1" applyAlignment="1">
      <alignment horizontal="center" vertical="center" wrapText="1"/>
      <protection/>
    </xf>
    <xf numFmtId="180" fontId="36" fillId="0" borderId="11" xfId="41" applyNumberFormat="1" applyFont="1" applyFill="1" applyBorder="1" applyAlignment="1">
      <alignment horizontal="center" vertical="center" wrapText="1"/>
      <protection/>
    </xf>
    <xf numFmtId="180" fontId="36" fillId="0" borderId="23" xfId="41" applyNumberFormat="1" applyFont="1" applyFill="1" applyBorder="1" applyAlignment="1">
      <alignment horizontal="center" vertical="center" wrapText="1"/>
      <protection/>
    </xf>
    <xf numFmtId="0" fontId="36" fillId="0" borderId="9" xfId="41" applyFont="1" applyFill="1" applyBorder="1" applyAlignment="1">
      <alignment horizontal="center" vertical="center" wrapText="1"/>
      <protection/>
    </xf>
    <xf numFmtId="180" fontId="36" fillId="0" borderId="12" xfId="40" applyNumberFormat="1" applyFont="1" applyFill="1" applyBorder="1" applyAlignment="1">
      <alignment horizontal="center" vertical="center" wrapText="1"/>
      <protection/>
    </xf>
    <xf numFmtId="180" fontId="36" fillId="0" borderId="11" xfId="40" applyNumberFormat="1" applyFont="1" applyFill="1" applyBorder="1" applyAlignment="1">
      <alignment horizontal="center" vertical="center" wrapText="1"/>
      <protection/>
    </xf>
    <xf numFmtId="180" fontId="36" fillId="0" borderId="23" xfId="40" applyNumberFormat="1" applyFont="1" applyFill="1" applyBorder="1" applyAlignment="1">
      <alignment horizontal="center" vertical="center" wrapText="1"/>
      <protection/>
    </xf>
    <xf numFmtId="0" fontId="40" fillId="0" borderId="1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62" fillId="0" borderId="9" xfId="0" applyFont="1" applyBorder="1" applyAlignment="1">
      <alignment horizontal="center" vertical="center" wrapText="1"/>
    </xf>
    <xf numFmtId="0" fontId="39" fillId="0" borderId="12"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19" borderId="16" xfId="0" applyFont="1" applyFill="1" applyBorder="1" applyAlignment="1">
      <alignment horizontal="center" vertical="center" wrapText="1"/>
    </xf>
    <xf numFmtId="0" fontId="5" fillId="19" borderId="20" xfId="0" applyFont="1" applyFill="1" applyBorder="1" applyAlignment="1">
      <alignment horizontal="center" vertical="center" wrapText="1"/>
    </xf>
    <xf numFmtId="0" fontId="5" fillId="19" borderId="22" xfId="0" applyFont="1" applyFill="1" applyBorder="1" applyAlignment="1">
      <alignment horizontal="center" vertical="center" wrapText="1"/>
    </xf>
    <xf numFmtId="0" fontId="5" fillId="19" borderId="21" xfId="0" applyFont="1" applyFill="1" applyBorder="1" applyAlignment="1">
      <alignment horizontal="center" vertical="center" wrapText="1"/>
    </xf>
    <xf numFmtId="0" fontId="5" fillId="19" borderId="18"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9" xfId="0" applyFont="1" applyFill="1" applyBorder="1" applyAlignment="1">
      <alignment horizontal="left" vertical="center" wrapText="1"/>
    </xf>
    <xf numFmtId="0" fontId="5" fillId="19" borderId="0" xfId="0" applyFont="1" applyFill="1" applyBorder="1" applyAlignment="1">
      <alignment horizontal="left" vertical="center" wrapText="1"/>
    </xf>
    <xf numFmtId="0" fontId="5" fillId="19" borderId="0" xfId="0" applyFont="1" applyFill="1" applyBorder="1" applyAlignment="1">
      <alignment horizontal="left" vertical="center" wrapText="1"/>
    </xf>
    <xf numFmtId="0" fontId="5" fillId="19" borderId="13" xfId="0" applyFont="1" applyFill="1" applyBorder="1" applyAlignment="1">
      <alignment horizontal="center" vertical="center" wrapText="1"/>
    </xf>
    <xf numFmtId="0" fontId="5" fillId="19" borderId="19" xfId="0" applyFont="1" applyFill="1" applyBorder="1" applyAlignment="1">
      <alignment horizontal="center" vertical="center" wrapText="1"/>
    </xf>
    <xf numFmtId="0" fontId="5" fillId="19" borderId="15"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51" fillId="0" borderId="12" xfId="0" applyFont="1" applyBorder="1" applyAlignment="1">
      <alignment horizontal="center" vertical="center"/>
    </xf>
    <xf numFmtId="0" fontId="51" fillId="0" borderId="23" xfId="0" applyFont="1" applyBorder="1" applyAlignment="1">
      <alignment horizontal="center" vertical="center"/>
    </xf>
    <xf numFmtId="0" fontId="63" fillId="0" borderId="9" xfId="0" applyFont="1" applyBorder="1" applyAlignment="1">
      <alignment horizontal="center" vertical="center"/>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51" fillId="0" borderId="23"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附件1-5"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P27"/>
  <sheetViews>
    <sheetView zoomScaleSheetLayoutView="100" zoomScalePageLayoutView="0" workbookViewId="0" topLeftCell="A1">
      <selection activeCell="A1" sqref="A1:CJ26"/>
    </sheetView>
  </sheetViews>
  <sheetFormatPr defaultColWidth="9.00390625" defaultRowHeight="14.25"/>
  <cols>
    <col min="1" max="1" width="3.625" style="0" customWidth="1"/>
    <col min="2" max="2" width="6.25390625" style="0" customWidth="1"/>
    <col min="3" max="3" width="5.50390625" style="0" customWidth="1"/>
    <col min="4" max="11" width="3.625" style="0" customWidth="1"/>
    <col min="12" max="12" width="4.875" style="0" customWidth="1"/>
    <col min="13" max="19" width="3.625" style="0" customWidth="1"/>
    <col min="20" max="20" width="5.125" style="0" customWidth="1"/>
    <col min="21" max="24" width="4.875" style="0" customWidth="1"/>
    <col min="25" max="35" width="3.625" style="0" customWidth="1"/>
    <col min="36" max="36" width="4.875" style="0" customWidth="1"/>
    <col min="37" max="37" width="5.875" style="0" customWidth="1"/>
    <col min="38" max="38" width="4.125" style="0" customWidth="1"/>
    <col min="39" max="39" width="4.375" style="0" customWidth="1"/>
    <col min="40" max="47" width="4.25390625" style="0" customWidth="1"/>
    <col min="48" max="52" width="3.625" style="0" customWidth="1"/>
    <col min="53" max="61" width="3.625" style="0" hidden="1" customWidth="1"/>
    <col min="62" max="62" width="4.75390625" style="0" hidden="1" customWidth="1"/>
    <col min="63" max="64" width="4.75390625" style="0" customWidth="1"/>
    <col min="65" max="65" width="3.625" style="0" customWidth="1"/>
    <col min="66" max="72" width="4.125" style="0" customWidth="1"/>
    <col min="73" max="75" width="3.625" style="0" customWidth="1"/>
    <col min="76" max="79" width="5.125" style="0" customWidth="1"/>
    <col min="80" max="88" width="3.625" style="0" customWidth="1"/>
  </cols>
  <sheetData>
    <row r="1" spans="1:94" ht="14.25">
      <c r="A1" s="294" t="s">
        <v>0</v>
      </c>
      <c r="B1" s="294"/>
      <c r="C1" s="294"/>
      <c r="D1" s="294"/>
      <c r="E1" s="105"/>
      <c r="F1" s="105"/>
      <c r="G1" s="105"/>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row>
    <row r="2" spans="1:94" ht="27">
      <c r="A2" s="295" t="s">
        <v>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118"/>
      <c r="CL2" s="118"/>
      <c r="CM2" s="118"/>
      <c r="CN2" s="118"/>
      <c r="CO2" s="118"/>
      <c r="CP2" s="118"/>
    </row>
    <row r="3" spans="1:94" ht="27">
      <c r="A3" s="296" t="s">
        <v>2</v>
      </c>
      <c r="B3" s="296"/>
      <c r="C3" s="296"/>
      <c r="D3" s="296"/>
      <c r="E3" s="296"/>
      <c r="F3" s="296"/>
      <c r="G3" s="296"/>
      <c r="H3" s="296"/>
      <c r="I3" s="296"/>
      <c r="J3" s="296"/>
      <c r="K3" s="296"/>
      <c r="L3" s="296"/>
      <c r="M3" s="296"/>
      <c r="N3" s="296"/>
      <c r="O3" s="296"/>
      <c r="P3" s="296"/>
      <c r="Q3" s="296"/>
      <c r="R3" s="296"/>
      <c r="S3" s="296"/>
      <c r="T3" s="29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row>
    <row r="4" spans="1:88" ht="14.25">
      <c r="A4" s="278" t="s">
        <v>3</v>
      </c>
      <c r="B4" s="278" t="s">
        <v>4</v>
      </c>
      <c r="C4" s="285" t="s">
        <v>5</v>
      </c>
      <c r="D4" s="278" t="s">
        <v>6</v>
      </c>
      <c r="E4" s="279" t="s">
        <v>7</v>
      </c>
      <c r="F4" s="280"/>
      <c r="G4" s="281"/>
      <c r="H4" s="278" t="s">
        <v>8</v>
      </c>
      <c r="I4" s="278"/>
      <c r="J4" s="278"/>
      <c r="K4" s="278"/>
      <c r="L4" s="278"/>
      <c r="M4" s="278"/>
      <c r="N4" s="278"/>
      <c r="O4" s="278"/>
      <c r="P4" s="292" t="s">
        <v>9</v>
      </c>
      <c r="Q4" s="290"/>
      <c r="R4" s="290"/>
      <c r="S4" s="290"/>
      <c r="T4" s="290"/>
      <c r="U4" s="290"/>
      <c r="V4" s="290"/>
      <c r="W4" s="290"/>
      <c r="X4" s="293"/>
      <c r="Y4" s="292" t="s">
        <v>10</v>
      </c>
      <c r="Z4" s="290"/>
      <c r="AA4" s="290"/>
      <c r="AB4" s="290"/>
      <c r="AC4" s="290"/>
      <c r="AD4" s="290"/>
      <c r="AE4" s="290"/>
      <c r="AF4" s="293"/>
      <c r="AG4" s="292" t="s">
        <v>11</v>
      </c>
      <c r="AH4" s="290"/>
      <c r="AI4" s="290"/>
      <c r="AJ4" s="290"/>
      <c r="AK4" s="290"/>
      <c r="AL4" s="290"/>
      <c r="AM4" s="290"/>
      <c r="AN4" s="290"/>
      <c r="AO4" s="290"/>
      <c r="AP4" s="290"/>
      <c r="AQ4" s="290"/>
      <c r="AR4" s="290"/>
      <c r="AS4" s="290"/>
      <c r="AT4" s="290"/>
      <c r="AU4" s="290"/>
      <c r="AV4" s="290"/>
      <c r="AW4" s="290"/>
      <c r="AX4" s="290"/>
      <c r="AY4" s="290"/>
      <c r="AZ4" s="293"/>
      <c r="BA4" s="290" t="s">
        <v>12</v>
      </c>
      <c r="BB4" s="290"/>
      <c r="BC4" s="290"/>
      <c r="BD4" s="290"/>
      <c r="BE4" s="290"/>
      <c r="BF4" s="290"/>
      <c r="BG4" s="292" t="s">
        <v>13</v>
      </c>
      <c r="BH4" s="290"/>
      <c r="BI4" s="292" t="s">
        <v>14</v>
      </c>
      <c r="BJ4" s="290"/>
      <c r="BK4" s="290" t="s">
        <v>15</v>
      </c>
      <c r="BL4" s="290"/>
      <c r="BM4" s="290"/>
      <c r="BN4" s="290"/>
      <c r="BO4" s="290"/>
      <c r="BP4" s="290"/>
      <c r="BQ4" s="290"/>
      <c r="BR4" s="290" t="s">
        <v>16</v>
      </c>
      <c r="BS4" s="290"/>
      <c r="BT4" s="290"/>
      <c r="BU4" s="290"/>
      <c r="BV4" s="280"/>
      <c r="BW4" s="280"/>
      <c r="BX4" s="280"/>
      <c r="BY4" s="280" t="s">
        <v>17</v>
      </c>
      <c r="BZ4" s="280"/>
      <c r="CA4" s="280"/>
      <c r="CB4" s="280"/>
      <c r="CC4" s="280"/>
      <c r="CD4" s="280"/>
      <c r="CE4" s="280"/>
      <c r="CF4" s="280"/>
      <c r="CG4" s="280"/>
      <c r="CH4" s="280"/>
      <c r="CI4" s="280"/>
      <c r="CJ4" s="278" t="s">
        <v>18</v>
      </c>
    </row>
    <row r="5" spans="1:88" ht="14.25">
      <c r="A5" s="278"/>
      <c r="B5" s="278"/>
      <c r="C5" s="276"/>
      <c r="D5" s="278"/>
      <c r="E5" s="282"/>
      <c r="F5" s="283"/>
      <c r="G5" s="284"/>
      <c r="H5" s="278" t="s">
        <v>19</v>
      </c>
      <c r="I5" s="278"/>
      <c r="J5" s="278"/>
      <c r="K5" s="278" t="s">
        <v>20</v>
      </c>
      <c r="L5" s="278"/>
      <c r="M5" s="278" t="s">
        <v>21</v>
      </c>
      <c r="N5" s="278"/>
      <c r="O5" s="278"/>
      <c r="P5" s="288" t="s">
        <v>19</v>
      </c>
      <c r="Q5" s="286"/>
      <c r="R5" s="286"/>
      <c r="S5" s="292" t="s">
        <v>20</v>
      </c>
      <c r="T5" s="290"/>
      <c r="U5" s="293"/>
      <c r="V5" s="282" t="s">
        <v>21</v>
      </c>
      <c r="W5" s="283"/>
      <c r="X5" s="283"/>
      <c r="Y5" s="292" t="s">
        <v>19</v>
      </c>
      <c r="Z5" s="290"/>
      <c r="AA5" s="293"/>
      <c r="AB5" s="292" t="s">
        <v>20</v>
      </c>
      <c r="AC5" s="293"/>
      <c r="AD5" s="292" t="s">
        <v>21</v>
      </c>
      <c r="AE5" s="290"/>
      <c r="AF5" s="293"/>
      <c r="AG5" s="286" t="s">
        <v>19</v>
      </c>
      <c r="AH5" s="286"/>
      <c r="AI5" s="287"/>
      <c r="AJ5" s="291" t="s">
        <v>20</v>
      </c>
      <c r="AK5" s="291"/>
      <c r="AL5" s="291"/>
      <c r="AM5" s="291"/>
      <c r="AN5" s="291"/>
      <c r="AO5" s="291"/>
      <c r="AP5" s="291" t="s">
        <v>21</v>
      </c>
      <c r="AQ5" s="291"/>
      <c r="AR5" s="291"/>
      <c r="AS5" s="286" t="s">
        <v>19</v>
      </c>
      <c r="AT5" s="286"/>
      <c r="AU5" s="287"/>
      <c r="AV5" s="290" t="s">
        <v>20</v>
      </c>
      <c r="AW5" s="290"/>
      <c r="AX5" s="290"/>
      <c r="AY5" s="290" t="s">
        <v>21</v>
      </c>
      <c r="AZ5" s="290"/>
      <c r="BA5" s="278" t="s">
        <v>22</v>
      </c>
      <c r="BB5" s="281" t="s">
        <v>23</v>
      </c>
      <c r="BC5" s="285" t="s">
        <v>24</v>
      </c>
      <c r="BD5" s="285" t="s">
        <v>25</v>
      </c>
      <c r="BE5" s="285" t="s">
        <v>26</v>
      </c>
      <c r="BF5" s="285" t="s">
        <v>27</v>
      </c>
      <c r="BG5" s="285" t="s">
        <v>22</v>
      </c>
      <c r="BH5" s="285" t="s">
        <v>28</v>
      </c>
      <c r="BI5" s="285" t="s">
        <v>22</v>
      </c>
      <c r="BJ5" s="285" t="s">
        <v>29</v>
      </c>
      <c r="BK5" s="286" t="s">
        <v>19</v>
      </c>
      <c r="BL5" s="286"/>
      <c r="BM5" s="287"/>
      <c r="BN5" s="285" t="s">
        <v>30</v>
      </c>
      <c r="BO5" s="291" t="s">
        <v>21</v>
      </c>
      <c r="BP5" s="291"/>
      <c r="BQ5" s="291"/>
      <c r="BR5" s="286" t="s">
        <v>19</v>
      </c>
      <c r="BS5" s="286"/>
      <c r="BT5" s="287"/>
      <c r="BU5" s="110"/>
      <c r="BV5" s="288" t="s">
        <v>21</v>
      </c>
      <c r="BW5" s="286"/>
      <c r="BX5" s="286"/>
      <c r="BY5" s="286" t="s">
        <v>19</v>
      </c>
      <c r="BZ5" s="286"/>
      <c r="CA5" s="287"/>
      <c r="CB5" s="276" t="s">
        <v>31</v>
      </c>
      <c r="CC5" s="288" t="s">
        <v>21</v>
      </c>
      <c r="CD5" s="286"/>
      <c r="CE5" s="286"/>
      <c r="CF5" s="276" t="s">
        <v>32</v>
      </c>
      <c r="CG5" s="288" t="s">
        <v>21</v>
      </c>
      <c r="CH5" s="286"/>
      <c r="CI5" s="286"/>
      <c r="CJ5" s="278"/>
    </row>
    <row r="6" spans="1:88" ht="54.75" customHeight="1">
      <c r="A6" s="278"/>
      <c r="B6" s="278"/>
      <c r="C6" s="277"/>
      <c r="D6" s="278"/>
      <c r="E6" s="112" t="s">
        <v>33</v>
      </c>
      <c r="F6" s="112" t="s">
        <v>34</v>
      </c>
      <c r="G6" s="112" t="s">
        <v>35</v>
      </c>
      <c r="H6" s="112" t="s">
        <v>33</v>
      </c>
      <c r="I6" s="112" t="s">
        <v>34</v>
      </c>
      <c r="J6" s="112" t="s">
        <v>35</v>
      </c>
      <c r="K6" s="112" t="s">
        <v>36</v>
      </c>
      <c r="L6" s="112" t="s">
        <v>37</v>
      </c>
      <c r="M6" s="112" t="s">
        <v>38</v>
      </c>
      <c r="N6" s="112" t="s">
        <v>39</v>
      </c>
      <c r="O6" s="112" t="s">
        <v>40</v>
      </c>
      <c r="P6" s="112" t="s">
        <v>33</v>
      </c>
      <c r="Q6" s="112" t="s">
        <v>34</v>
      </c>
      <c r="R6" s="112" t="s">
        <v>35</v>
      </c>
      <c r="S6" s="109" t="s">
        <v>36</v>
      </c>
      <c r="T6" s="109" t="s">
        <v>41</v>
      </c>
      <c r="U6" s="109" t="s">
        <v>42</v>
      </c>
      <c r="V6" s="109" t="s">
        <v>38</v>
      </c>
      <c r="W6" s="109" t="s">
        <v>39</v>
      </c>
      <c r="X6" s="109" t="s">
        <v>40</v>
      </c>
      <c r="Y6" s="112" t="s">
        <v>33</v>
      </c>
      <c r="Z6" s="112" t="s">
        <v>34</v>
      </c>
      <c r="AA6" s="112" t="s">
        <v>35</v>
      </c>
      <c r="AB6" s="109" t="s">
        <v>36</v>
      </c>
      <c r="AC6" s="109" t="s">
        <v>37</v>
      </c>
      <c r="AD6" s="109" t="s">
        <v>38</v>
      </c>
      <c r="AE6" s="109" t="s">
        <v>39</v>
      </c>
      <c r="AF6" s="109" t="s">
        <v>40</v>
      </c>
      <c r="AG6" s="112" t="s">
        <v>33</v>
      </c>
      <c r="AH6" s="112" t="s">
        <v>34</v>
      </c>
      <c r="AI6" s="112" t="s">
        <v>35</v>
      </c>
      <c r="AJ6" s="112" t="s">
        <v>43</v>
      </c>
      <c r="AK6" s="112" t="s">
        <v>44</v>
      </c>
      <c r="AL6" s="112" t="s">
        <v>45</v>
      </c>
      <c r="AM6" s="112" t="s">
        <v>46</v>
      </c>
      <c r="AN6" s="112" t="s">
        <v>47</v>
      </c>
      <c r="AO6" s="112" t="s">
        <v>48</v>
      </c>
      <c r="AP6" s="109" t="s">
        <v>38</v>
      </c>
      <c r="AQ6" s="109" t="s">
        <v>39</v>
      </c>
      <c r="AR6" s="109" t="s">
        <v>40</v>
      </c>
      <c r="AS6" s="112" t="s">
        <v>33</v>
      </c>
      <c r="AT6" s="112" t="s">
        <v>34</v>
      </c>
      <c r="AU6" s="112" t="s">
        <v>35</v>
      </c>
      <c r="AV6" s="109" t="s">
        <v>49</v>
      </c>
      <c r="AW6" s="109" t="s">
        <v>50</v>
      </c>
      <c r="AX6" s="109" t="s">
        <v>51</v>
      </c>
      <c r="AY6" s="109" t="s">
        <v>38</v>
      </c>
      <c r="AZ6" s="109" t="s">
        <v>39</v>
      </c>
      <c r="BA6" s="278"/>
      <c r="BB6" s="284"/>
      <c r="BC6" s="277"/>
      <c r="BD6" s="277"/>
      <c r="BE6" s="277"/>
      <c r="BF6" s="277"/>
      <c r="BG6" s="277"/>
      <c r="BH6" s="277"/>
      <c r="BI6" s="277"/>
      <c r="BJ6" s="277"/>
      <c r="BK6" s="109" t="s">
        <v>33</v>
      </c>
      <c r="BL6" s="109" t="s">
        <v>34</v>
      </c>
      <c r="BM6" s="109" t="s">
        <v>35</v>
      </c>
      <c r="BN6" s="277"/>
      <c r="BO6" s="109" t="s">
        <v>38</v>
      </c>
      <c r="BP6" s="109" t="s">
        <v>39</v>
      </c>
      <c r="BQ6" s="109" t="s">
        <v>40</v>
      </c>
      <c r="BR6" s="109" t="s">
        <v>33</v>
      </c>
      <c r="BS6" s="109" t="s">
        <v>34</v>
      </c>
      <c r="BT6" s="109" t="s">
        <v>35</v>
      </c>
      <c r="BU6" s="117" t="s">
        <v>52</v>
      </c>
      <c r="BV6" s="109" t="s">
        <v>38</v>
      </c>
      <c r="BW6" s="109" t="s">
        <v>39</v>
      </c>
      <c r="BX6" s="109" t="s">
        <v>40</v>
      </c>
      <c r="BY6" s="109" t="s">
        <v>33</v>
      </c>
      <c r="BZ6" s="109" t="s">
        <v>34</v>
      </c>
      <c r="CA6" s="109" t="s">
        <v>35</v>
      </c>
      <c r="CB6" s="277"/>
      <c r="CC6" s="109" t="s">
        <v>38</v>
      </c>
      <c r="CD6" s="109" t="s">
        <v>39</v>
      </c>
      <c r="CE6" s="109" t="s">
        <v>40</v>
      </c>
      <c r="CF6" s="277"/>
      <c r="CG6" s="109" t="s">
        <v>38</v>
      </c>
      <c r="CH6" s="109" t="s">
        <v>39</v>
      </c>
      <c r="CI6" s="109" t="s">
        <v>40</v>
      </c>
      <c r="CJ6" s="278"/>
    </row>
    <row r="7" spans="1:88" ht="39.75" customHeight="1">
      <c r="A7" s="109" t="s">
        <v>53</v>
      </c>
      <c r="B7" s="109"/>
      <c r="C7" s="109"/>
      <c r="D7" s="109"/>
      <c r="E7" s="112"/>
      <c r="F7" s="112"/>
      <c r="G7" s="112"/>
      <c r="H7" s="112"/>
      <c r="I7" s="112"/>
      <c r="J7" s="112"/>
      <c r="K7" s="109"/>
      <c r="L7" s="109"/>
      <c r="M7" s="109"/>
      <c r="N7" s="109"/>
      <c r="O7" s="109"/>
      <c r="P7" s="109"/>
      <c r="Q7" s="109"/>
      <c r="R7" s="109"/>
      <c r="S7" s="109"/>
      <c r="T7" s="109"/>
      <c r="U7" s="109"/>
      <c r="V7" s="109"/>
      <c r="W7" s="109"/>
      <c r="X7" s="109"/>
      <c r="Y7" s="109"/>
      <c r="Z7" s="115"/>
      <c r="AA7" s="115"/>
      <c r="AB7" s="115"/>
      <c r="AC7" s="115"/>
      <c r="AD7" s="115"/>
      <c r="AE7" s="115"/>
      <c r="AF7" s="115"/>
      <c r="AG7" s="116"/>
      <c r="AH7" s="116"/>
      <c r="AI7" s="112"/>
      <c r="AJ7" s="112"/>
      <c r="AK7" s="112"/>
      <c r="AL7" s="112"/>
      <c r="AM7" s="112"/>
      <c r="AN7" s="112"/>
      <c r="AO7" s="112"/>
      <c r="AP7" s="112"/>
      <c r="AQ7" s="112"/>
      <c r="AR7" s="112"/>
      <c r="AS7" s="112"/>
      <c r="AT7" s="112"/>
      <c r="AU7" s="112"/>
      <c r="AV7" s="109"/>
      <c r="AW7" s="109"/>
      <c r="AX7" s="109"/>
      <c r="AY7" s="109"/>
      <c r="AZ7" s="109"/>
      <c r="BA7" s="109"/>
      <c r="BB7" s="111"/>
      <c r="BC7" s="112"/>
      <c r="BD7" s="112"/>
      <c r="BE7" s="112"/>
      <c r="BF7" s="112"/>
      <c r="BG7" s="112"/>
      <c r="BH7" s="112"/>
      <c r="BI7" s="112"/>
      <c r="BJ7" s="112"/>
      <c r="BK7" s="112"/>
      <c r="BL7" s="112"/>
      <c r="BM7" s="112"/>
      <c r="BN7" s="112"/>
      <c r="BO7" s="112"/>
      <c r="BP7" s="112"/>
      <c r="BQ7" s="112"/>
      <c r="BR7" s="112"/>
      <c r="BS7" s="112"/>
      <c r="BT7" s="112"/>
      <c r="BU7" s="116"/>
      <c r="BV7" s="112"/>
      <c r="BW7" s="112"/>
      <c r="BX7" s="112"/>
      <c r="BY7" s="112"/>
      <c r="BZ7" s="112"/>
      <c r="CA7" s="112"/>
      <c r="CB7" s="112"/>
      <c r="CC7" s="112"/>
      <c r="CD7" s="112"/>
      <c r="CE7" s="112"/>
      <c r="CF7" s="112"/>
      <c r="CG7" s="112"/>
      <c r="CH7" s="112"/>
      <c r="CI7" s="112"/>
      <c r="CJ7" s="109"/>
    </row>
    <row r="8" spans="1:88" ht="19.5" customHeight="1">
      <c r="A8" s="113"/>
      <c r="B8" s="114" t="s">
        <v>54</v>
      </c>
      <c r="C8" s="114" t="s">
        <v>38</v>
      </c>
      <c r="D8" s="114">
        <v>5</v>
      </c>
      <c r="E8" s="114">
        <f aca="true" t="shared" si="0" ref="E8:G9">H8+P8+Y8+AG8+BK8+BR8+CB8</f>
        <v>1.0499999999999998</v>
      </c>
      <c r="F8" s="114">
        <f t="shared" si="0"/>
        <v>0.75</v>
      </c>
      <c r="G8" s="114">
        <f t="shared" si="0"/>
        <v>0.30000000000000004</v>
      </c>
      <c r="H8" s="109">
        <v>0.35</v>
      </c>
      <c r="I8" s="109">
        <v>0.25</v>
      </c>
      <c r="J8" s="109">
        <v>0.1</v>
      </c>
      <c r="K8" s="109" t="s">
        <v>55</v>
      </c>
      <c r="L8" s="109">
        <v>5</v>
      </c>
      <c r="M8" s="109">
        <v>5</v>
      </c>
      <c r="N8" s="109"/>
      <c r="O8" s="109"/>
      <c r="P8" s="109">
        <v>0.7</v>
      </c>
      <c r="Q8" s="109">
        <v>0.5</v>
      </c>
      <c r="R8" s="109">
        <v>0.2</v>
      </c>
      <c r="S8" s="109" t="s">
        <v>56</v>
      </c>
      <c r="T8" s="109">
        <v>10</v>
      </c>
      <c r="U8" s="109"/>
      <c r="V8" s="109">
        <v>10</v>
      </c>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row>
    <row r="9" spans="1:88" ht="19.5" customHeight="1">
      <c r="A9" s="113"/>
      <c r="B9" s="114"/>
      <c r="C9" s="114"/>
      <c r="D9" s="114"/>
      <c r="E9" s="114">
        <f t="shared" si="0"/>
        <v>3.19</v>
      </c>
      <c r="F9" s="114">
        <f t="shared" si="0"/>
        <v>2.52</v>
      </c>
      <c r="G9" s="114">
        <f t="shared" si="0"/>
        <v>0.67</v>
      </c>
      <c r="H9" s="109"/>
      <c r="I9" s="109"/>
      <c r="J9" s="109"/>
      <c r="K9" s="109"/>
      <c r="L9" s="109"/>
      <c r="M9" s="109"/>
      <c r="N9" s="109"/>
      <c r="O9" s="109"/>
      <c r="P9" s="109">
        <v>0.25</v>
      </c>
      <c r="Q9" s="109">
        <v>0.15</v>
      </c>
      <c r="R9" s="109">
        <v>0.1</v>
      </c>
      <c r="S9" s="109" t="s">
        <v>57</v>
      </c>
      <c r="T9" s="109">
        <v>100</v>
      </c>
      <c r="U9" s="109"/>
      <c r="V9" s="109"/>
      <c r="W9" s="109">
        <v>100</v>
      </c>
      <c r="X9" s="109">
        <v>50</v>
      </c>
      <c r="Y9" s="109">
        <v>0.12</v>
      </c>
      <c r="Z9" s="109">
        <v>0.1</v>
      </c>
      <c r="AA9" s="109">
        <v>0.02</v>
      </c>
      <c r="AB9" s="109" t="s">
        <v>58</v>
      </c>
      <c r="AC9" s="109">
        <v>1</v>
      </c>
      <c r="AD9" s="109">
        <v>1</v>
      </c>
      <c r="AE9" s="109">
        <v>1</v>
      </c>
      <c r="AF9" s="109"/>
      <c r="AG9" s="109">
        <v>2.5</v>
      </c>
      <c r="AH9" s="109">
        <v>2</v>
      </c>
      <c r="AI9" s="109">
        <v>0.5</v>
      </c>
      <c r="AJ9" s="109"/>
      <c r="AK9" s="109">
        <v>1</v>
      </c>
      <c r="AL9" s="109">
        <v>1</v>
      </c>
      <c r="AM9" s="109"/>
      <c r="AN9" s="109">
        <v>1</v>
      </c>
      <c r="AO9" s="109"/>
      <c r="AP9" s="109">
        <v>1</v>
      </c>
      <c r="AQ9" s="109"/>
      <c r="AR9" s="109"/>
      <c r="AS9" s="109"/>
      <c r="AT9" s="109"/>
      <c r="AU9" s="109"/>
      <c r="AV9" s="109"/>
      <c r="AW9" s="109"/>
      <c r="AX9" s="109"/>
      <c r="AY9" s="109"/>
      <c r="AZ9" s="109"/>
      <c r="BA9" s="109"/>
      <c r="BB9" s="109"/>
      <c r="BC9" s="109"/>
      <c r="BD9" s="109"/>
      <c r="BE9" s="109"/>
      <c r="BF9" s="109"/>
      <c r="BG9" s="109"/>
      <c r="BH9" s="109"/>
      <c r="BI9" s="109"/>
      <c r="BJ9" s="109"/>
      <c r="BK9" s="109">
        <v>0.3</v>
      </c>
      <c r="BL9" s="109">
        <v>0.25</v>
      </c>
      <c r="BM9" s="109">
        <v>0.05</v>
      </c>
      <c r="BN9" s="109">
        <v>5</v>
      </c>
      <c r="BO9" s="109">
        <v>5</v>
      </c>
      <c r="BP9" s="109"/>
      <c r="BQ9" s="109"/>
      <c r="BR9" s="109">
        <v>0.02</v>
      </c>
      <c r="BS9" s="109">
        <v>0.02</v>
      </c>
      <c r="BT9" s="109"/>
      <c r="BU9" s="109">
        <v>1</v>
      </c>
      <c r="BV9" s="109">
        <v>1</v>
      </c>
      <c r="BW9" s="109"/>
      <c r="BX9" s="109"/>
      <c r="BY9" s="109"/>
      <c r="BZ9" s="109"/>
      <c r="CA9" s="109"/>
      <c r="CB9" s="109"/>
      <c r="CC9" s="109"/>
      <c r="CD9" s="109"/>
      <c r="CE9" s="109"/>
      <c r="CF9" s="109"/>
      <c r="CG9" s="109"/>
      <c r="CH9" s="109"/>
      <c r="CI9" s="109"/>
      <c r="CJ9" s="109"/>
    </row>
    <row r="10" spans="1:88" ht="19.5" customHeight="1">
      <c r="A10" s="113"/>
      <c r="B10" s="113"/>
      <c r="C10" s="113"/>
      <c r="D10" s="113"/>
      <c r="E10" s="113"/>
      <c r="F10" s="113"/>
      <c r="G10" s="113"/>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row>
    <row r="11" spans="1:88" ht="19.5" customHeight="1">
      <c r="A11" s="113"/>
      <c r="B11" s="113"/>
      <c r="C11" s="113"/>
      <c r="D11" s="113"/>
      <c r="E11" s="113"/>
      <c r="F11" s="113"/>
      <c r="G11" s="113"/>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row>
    <row r="12" spans="1:88" ht="19.5" customHeight="1">
      <c r="A12" s="113"/>
      <c r="B12" s="113"/>
      <c r="C12" s="113"/>
      <c r="D12" s="113"/>
      <c r="E12" s="113"/>
      <c r="F12" s="113"/>
      <c r="G12" s="113"/>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row>
    <row r="13" spans="1:88" ht="19.5" customHeight="1">
      <c r="A13" s="113"/>
      <c r="B13" s="113"/>
      <c r="C13" s="113"/>
      <c r="D13" s="113"/>
      <c r="E13" s="113"/>
      <c r="F13" s="113"/>
      <c r="G13" s="113"/>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row>
    <row r="14" spans="1:88" ht="19.5" customHeight="1">
      <c r="A14" s="113"/>
      <c r="B14" s="113"/>
      <c r="C14" s="113"/>
      <c r="D14" s="113"/>
      <c r="E14" s="113"/>
      <c r="F14" s="113"/>
      <c r="G14" s="113"/>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row>
    <row r="15" spans="1:88" ht="19.5" customHeight="1">
      <c r="A15" s="113"/>
      <c r="B15" s="113"/>
      <c r="C15" s="113"/>
      <c r="D15" s="113"/>
      <c r="E15" s="113"/>
      <c r="F15" s="113"/>
      <c r="G15" s="113"/>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row>
    <row r="16" spans="1:88" ht="19.5" customHeight="1">
      <c r="A16" s="113"/>
      <c r="B16" s="113"/>
      <c r="C16" s="113"/>
      <c r="D16" s="113"/>
      <c r="E16" s="113"/>
      <c r="F16" s="113"/>
      <c r="G16" s="113"/>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row>
    <row r="17" spans="1:88" ht="19.5" customHeight="1">
      <c r="A17" s="113"/>
      <c r="B17" s="113"/>
      <c r="C17" s="113"/>
      <c r="D17" s="113"/>
      <c r="E17" s="113"/>
      <c r="F17" s="113"/>
      <c r="G17" s="113"/>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row>
    <row r="18" spans="1:88" ht="19.5" customHeight="1">
      <c r="A18" s="113"/>
      <c r="B18" s="113"/>
      <c r="C18" s="113"/>
      <c r="D18" s="113"/>
      <c r="E18" s="113"/>
      <c r="F18" s="113"/>
      <c r="G18" s="113"/>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row>
    <row r="19" spans="1:88" ht="19.5" customHeight="1">
      <c r="A19" s="113"/>
      <c r="B19" s="113"/>
      <c r="C19" s="113"/>
      <c r="D19" s="113"/>
      <c r="E19" s="113"/>
      <c r="F19" s="113"/>
      <c r="G19" s="113"/>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row>
    <row r="20" spans="1:88" ht="19.5" customHeight="1">
      <c r="A20" s="113"/>
      <c r="B20" s="113"/>
      <c r="C20" s="113"/>
      <c r="D20" s="113"/>
      <c r="E20" s="113"/>
      <c r="F20" s="113"/>
      <c r="G20" s="113"/>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row>
    <row r="21" spans="1:88" ht="19.5" customHeight="1">
      <c r="A21" s="113"/>
      <c r="B21" s="113"/>
      <c r="C21" s="113"/>
      <c r="D21" s="113"/>
      <c r="E21" s="113"/>
      <c r="F21" s="113"/>
      <c r="G21" s="113"/>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row>
    <row r="22" spans="1:88" ht="19.5" customHeight="1">
      <c r="A22" s="113"/>
      <c r="B22" s="113"/>
      <c r="C22" s="113"/>
      <c r="D22" s="113"/>
      <c r="E22" s="113"/>
      <c r="F22" s="113"/>
      <c r="G22" s="113"/>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row>
    <row r="23" spans="1:88" ht="19.5" customHeight="1">
      <c r="A23" s="113"/>
      <c r="B23" s="113"/>
      <c r="C23" s="113"/>
      <c r="D23" s="113"/>
      <c r="E23" s="113"/>
      <c r="F23" s="113"/>
      <c r="G23" s="113"/>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row>
    <row r="24" spans="1:88" ht="19.5" customHeight="1">
      <c r="A24" s="113"/>
      <c r="B24" s="113"/>
      <c r="C24" s="113"/>
      <c r="D24" s="113"/>
      <c r="E24" s="113"/>
      <c r="F24" s="113"/>
      <c r="G24" s="113"/>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row>
    <row r="25" spans="1:88" ht="19.5" customHeight="1">
      <c r="A25" s="113"/>
      <c r="B25" s="113"/>
      <c r="C25" s="113"/>
      <c r="D25" s="113"/>
      <c r="E25" s="113"/>
      <c r="F25" s="113"/>
      <c r="G25" s="113"/>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row>
    <row r="26" spans="1:88" ht="19.5" customHeight="1">
      <c r="A26" s="113"/>
      <c r="B26" s="113"/>
      <c r="C26" s="113"/>
      <c r="D26" s="113"/>
      <c r="E26" s="113"/>
      <c r="F26" s="113"/>
      <c r="G26" s="113"/>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row>
    <row r="27" spans="1:88" s="107" customFormat="1" ht="21.75" customHeight="1">
      <c r="A27" s="289" t="s">
        <v>59</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row>
  </sheetData>
  <sheetProtection/>
  <mergeCells count="55">
    <mergeCell ref="A1:D1"/>
    <mergeCell ref="A2:CJ2"/>
    <mergeCell ref="A3:T3"/>
    <mergeCell ref="H4:O4"/>
    <mergeCell ref="P4:X4"/>
    <mergeCell ref="Y4:AF4"/>
    <mergeCell ref="AG4:AZ4"/>
    <mergeCell ref="BA4:BF4"/>
    <mergeCell ref="BG4:BH4"/>
    <mergeCell ref="BI4:BJ4"/>
    <mergeCell ref="BK4:BQ4"/>
    <mergeCell ref="BR4:BX4"/>
    <mergeCell ref="BY4:CI4"/>
    <mergeCell ref="H5:J5"/>
    <mergeCell ref="K5:L5"/>
    <mergeCell ref="M5:O5"/>
    <mergeCell ref="P5:R5"/>
    <mergeCell ref="S5:U5"/>
    <mergeCell ref="V5:X5"/>
    <mergeCell ref="Y5:AA5"/>
    <mergeCell ref="AB5:AC5"/>
    <mergeCell ref="AD5:AF5"/>
    <mergeCell ref="AG5:AI5"/>
    <mergeCell ref="AJ5:AO5"/>
    <mergeCell ref="AP5:AR5"/>
    <mergeCell ref="AS5:AU5"/>
    <mergeCell ref="AY5:AZ5"/>
    <mergeCell ref="BK5:BM5"/>
    <mergeCell ref="BO5:BQ5"/>
    <mergeCell ref="BR5:BT5"/>
    <mergeCell ref="BV5:BX5"/>
    <mergeCell ref="BC5:BC6"/>
    <mergeCell ref="BD5:BD6"/>
    <mergeCell ref="BE5:BE6"/>
    <mergeCell ref="BF5:BF6"/>
    <mergeCell ref="CC5:CE5"/>
    <mergeCell ref="CG5:CI5"/>
    <mergeCell ref="A27:CJ27"/>
    <mergeCell ref="A4:A6"/>
    <mergeCell ref="B4:B6"/>
    <mergeCell ref="C4:C6"/>
    <mergeCell ref="D4:D6"/>
    <mergeCell ref="BA5:BA6"/>
    <mergeCell ref="BB5:BB6"/>
    <mergeCell ref="AV5:AX5"/>
    <mergeCell ref="CF5:CF6"/>
    <mergeCell ref="CJ4:CJ6"/>
    <mergeCell ref="E4:G5"/>
    <mergeCell ref="BG5:BG6"/>
    <mergeCell ref="BH5:BH6"/>
    <mergeCell ref="BI5:BI6"/>
    <mergeCell ref="BJ5:BJ6"/>
    <mergeCell ref="BN5:BN6"/>
    <mergeCell ref="CB5:CB6"/>
    <mergeCell ref="BY5:CA5"/>
  </mergeCells>
  <printOptions/>
  <pageMargins left="0.36" right="0.36" top="1" bottom="1" header="0.51" footer="0.51"/>
  <pageSetup horizontalDpi="600" verticalDpi="600" orientation="landscape" paperSize="8"/>
</worksheet>
</file>

<file path=xl/worksheets/sheet10.xml><?xml version="1.0" encoding="utf-8"?>
<worksheet xmlns="http://schemas.openxmlformats.org/spreadsheetml/2006/main" xmlns:r="http://schemas.openxmlformats.org/officeDocument/2006/relationships">
  <sheetPr>
    <pageSetUpPr fitToPage="1"/>
  </sheetPr>
  <dimension ref="A1:AX254"/>
  <sheetViews>
    <sheetView tabSelected="1" zoomScale="89" zoomScaleNormal="89" zoomScalePageLayoutView="0" workbookViewId="0" topLeftCell="A1">
      <pane xSplit="3" ySplit="8" topLeftCell="D65" activePane="bottomRight" state="frozen"/>
      <selection pane="topLeft" activeCell="A1" sqref="A1"/>
      <selection pane="topRight" activeCell="A1" sqref="A1"/>
      <selection pane="bottomLeft" activeCell="A1" sqref="A1"/>
      <selection pane="bottomRight" activeCell="D73" sqref="D73"/>
    </sheetView>
  </sheetViews>
  <sheetFormatPr defaultColWidth="9.00390625" defaultRowHeight="14.25"/>
  <cols>
    <col min="1" max="1" width="8.75390625" style="0" customWidth="1"/>
    <col min="2" max="2" width="28.75390625" style="0" customWidth="1"/>
    <col min="3" max="3" width="17.875" style="0" customWidth="1"/>
    <col min="4" max="4" width="4.875" style="0" customWidth="1"/>
    <col min="5" max="5" width="5.75390625" style="15" customWidth="1"/>
    <col min="6" max="6" width="7.875" style="0" customWidth="1"/>
    <col min="7" max="7" width="9.375" style="0" customWidth="1"/>
    <col min="8" max="9" width="7.875" style="0" customWidth="1"/>
    <col min="10" max="10" width="7.125" style="0" customWidth="1"/>
    <col min="11" max="11" width="8.50390625" style="0" customWidth="1"/>
    <col min="12" max="12" width="11.875" style="0" customWidth="1"/>
    <col min="13" max="13" width="12.875" style="0" customWidth="1"/>
    <col min="14" max="14" width="5.625" style="0" customWidth="1"/>
    <col min="15" max="15" width="8.625" style="0" customWidth="1"/>
    <col min="16" max="16" width="8.125" style="0" customWidth="1"/>
    <col min="17" max="17" width="5.625" style="0" customWidth="1"/>
    <col min="18" max="18" width="7.625" style="0" customWidth="1"/>
    <col min="19" max="19" width="8.125" style="0" customWidth="1"/>
    <col min="20" max="20" width="5.625" style="0" customWidth="1"/>
    <col min="21" max="21" width="7.625" style="0" customWidth="1"/>
    <col min="22" max="22" width="8.25390625" style="0" customWidth="1"/>
    <col min="23" max="23" width="5.625" style="0" customWidth="1"/>
    <col min="24" max="24" width="6.625" style="0" customWidth="1"/>
    <col min="25" max="25" width="5.25390625" style="0" customWidth="1"/>
    <col min="26" max="26" width="6.50390625" style="0" customWidth="1"/>
    <col min="27" max="28" width="6.625" style="0" customWidth="1"/>
    <col min="29" max="34" width="5.625" style="0" customWidth="1"/>
    <col min="35" max="35" width="7.625" style="0" customWidth="1"/>
    <col min="36" max="36" width="8.25390625" style="0" customWidth="1"/>
    <col min="37" max="37" width="6.25390625" style="0" customWidth="1"/>
    <col min="38" max="38" width="5.25390625" style="0" customWidth="1"/>
    <col min="39" max="41" width="5.50390625" style="0" customWidth="1"/>
    <col min="42" max="42" width="5.875" style="0" customWidth="1"/>
    <col min="43" max="43" width="5.50390625" style="0" customWidth="1"/>
    <col min="44" max="44" width="6.125" style="0" customWidth="1"/>
    <col min="45" max="47" width="5.50390625" style="0" customWidth="1"/>
    <col min="48" max="48" width="6.00390625" style="0" customWidth="1"/>
    <col min="49" max="49" width="7.375" style="0" customWidth="1"/>
    <col min="50" max="50" width="10.75390625" style="15" customWidth="1"/>
  </cols>
  <sheetData>
    <row r="1" spans="1:2" ht="18.75" customHeight="1">
      <c r="A1" s="1" t="s">
        <v>394</v>
      </c>
      <c r="B1" s="1"/>
    </row>
    <row r="2" spans="1:50" s="11" customFormat="1" ht="27.75" customHeight="1">
      <c r="A2" s="366" t="s">
        <v>434</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row>
    <row r="3" spans="1:50" ht="16.5" customHeight="1">
      <c r="A3" s="367"/>
      <c r="B3" s="367"/>
      <c r="C3" s="367"/>
      <c r="D3" s="367"/>
      <c r="E3" s="368"/>
      <c r="F3" s="367"/>
      <c r="G3" s="367"/>
      <c r="H3" s="367"/>
      <c r="I3" s="367"/>
      <c r="J3" s="367"/>
      <c r="K3" s="367"/>
      <c r="L3" s="367"/>
      <c r="M3" s="36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85"/>
    </row>
    <row r="4" spans="1:50" s="10" customFormat="1" ht="24" customHeight="1">
      <c r="A4" s="423" t="s">
        <v>81</v>
      </c>
      <c r="B4" s="423" t="s">
        <v>82</v>
      </c>
      <c r="C4" s="426" t="s">
        <v>83</v>
      </c>
      <c r="D4" s="417" t="s">
        <v>84</v>
      </c>
      <c r="E4" s="417" t="s">
        <v>85</v>
      </c>
      <c r="F4" s="417"/>
      <c r="G4" s="417"/>
      <c r="H4" s="417"/>
      <c r="I4" s="417"/>
      <c r="J4" s="417" t="s">
        <v>86</v>
      </c>
      <c r="K4" s="417" t="s">
        <v>87</v>
      </c>
      <c r="L4" s="418" t="s">
        <v>88</v>
      </c>
      <c r="M4" s="419"/>
      <c r="N4" s="419"/>
      <c r="O4" s="419"/>
      <c r="P4" s="419"/>
      <c r="Q4" s="419"/>
      <c r="R4" s="419"/>
      <c r="S4" s="419"/>
      <c r="T4" s="419"/>
      <c r="U4" s="419"/>
      <c r="V4" s="419"/>
      <c r="W4" s="420"/>
      <c r="X4" s="401" t="s">
        <v>89</v>
      </c>
      <c r="Y4" s="402"/>
      <c r="Z4" s="402"/>
      <c r="AA4" s="402"/>
      <c r="AB4" s="402"/>
      <c r="AC4" s="402"/>
      <c r="AD4" s="402"/>
      <c r="AE4" s="402"/>
      <c r="AF4" s="402"/>
      <c r="AG4" s="402"/>
      <c r="AH4" s="402"/>
      <c r="AI4" s="402"/>
      <c r="AJ4" s="403"/>
      <c r="AK4" s="401" t="s">
        <v>90</v>
      </c>
      <c r="AL4" s="402"/>
      <c r="AM4" s="402"/>
      <c r="AN4" s="402"/>
      <c r="AO4" s="402"/>
      <c r="AP4" s="402"/>
      <c r="AQ4" s="402"/>
      <c r="AR4" s="402"/>
      <c r="AS4" s="402"/>
      <c r="AT4" s="402"/>
      <c r="AU4" s="402"/>
      <c r="AV4" s="402"/>
      <c r="AW4" s="398" t="s">
        <v>91</v>
      </c>
      <c r="AX4" s="397" t="s">
        <v>18</v>
      </c>
    </row>
    <row r="5" spans="1:50" s="10" customFormat="1" ht="20.25" customHeight="1">
      <c r="A5" s="424"/>
      <c r="B5" s="424"/>
      <c r="C5" s="426"/>
      <c r="D5" s="417"/>
      <c r="E5" s="417" t="s">
        <v>72</v>
      </c>
      <c r="F5" s="417" t="s">
        <v>53</v>
      </c>
      <c r="G5" s="417" t="s">
        <v>38</v>
      </c>
      <c r="H5" s="417" t="s">
        <v>39</v>
      </c>
      <c r="I5" s="417" t="s">
        <v>40</v>
      </c>
      <c r="J5" s="417"/>
      <c r="K5" s="417"/>
      <c r="L5" s="411" t="s">
        <v>53</v>
      </c>
      <c r="M5" s="410" t="s">
        <v>74</v>
      </c>
      <c r="N5" s="410" t="s">
        <v>35</v>
      </c>
      <c r="O5" s="414" t="s">
        <v>381</v>
      </c>
      <c r="P5" s="415"/>
      <c r="Q5" s="416"/>
      <c r="R5" s="414" t="s">
        <v>39</v>
      </c>
      <c r="S5" s="415"/>
      <c r="T5" s="416"/>
      <c r="U5" s="414" t="s">
        <v>40</v>
      </c>
      <c r="V5" s="415"/>
      <c r="W5" s="416"/>
      <c r="X5" s="404" t="s">
        <v>424</v>
      </c>
      <c r="Y5" s="407" t="s">
        <v>381</v>
      </c>
      <c r="Z5" s="408"/>
      <c r="AA5" s="408"/>
      <c r="AB5" s="409"/>
      <c r="AC5" s="407" t="s">
        <v>39</v>
      </c>
      <c r="AD5" s="408"/>
      <c r="AE5" s="408"/>
      <c r="AF5" s="409"/>
      <c r="AG5" s="407" t="s">
        <v>40</v>
      </c>
      <c r="AH5" s="408"/>
      <c r="AI5" s="408"/>
      <c r="AJ5" s="409"/>
      <c r="AK5" s="393" t="s">
        <v>94</v>
      </c>
      <c r="AL5" s="393" t="s">
        <v>100</v>
      </c>
      <c r="AM5" s="394" t="s">
        <v>429</v>
      </c>
      <c r="AN5" s="394" t="s">
        <v>430</v>
      </c>
      <c r="AO5" s="393" t="s">
        <v>97</v>
      </c>
      <c r="AP5" s="393"/>
      <c r="AQ5" s="393" t="s">
        <v>98</v>
      </c>
      <c r="AR5" s="393"/>
      <c r="AS5" s="393" t="s">
        <v>99</v>
      </c>
      <c r="AT5" s="393"/>
      <c r="AU5" s="393" t="s">
        <v>101</v>
      </c>
      <c r="AV5" s="393"/>
      <c r="AW5" s="399"/>
      <c r="AX5" s="397"/>
    </row>
    <row r="6" spans="1:50" s="10" customFormat="1" ht="15.75" customHeight="1">
      <c r="A6" s="424"/>
      <c r="B6" s="424"/>
      <c r="C6" s="426"/>
      <c r="D6" s="417"/>
      <c r="E6" s="417"/>
      <c r="F6" s="417"/>
      <c r="G6" s="417"/>
      <c r="H6" s="417"/>
      <c r="I6" s="417"/>
      <c r="J6" s="417"/>
      <c r="K6" s="417"/>
      <c r="L6" s="411"/>
      <c r="M6" s="410"/>
      <c r="N6" s="410"/>
      <c r="O6" s="411" t="s">
        <v>33</v>
      </c>
      <c r="P6" s="410" t="s">
        <v>74</v>
      </c>
      <c r="Q6" s="410" t="s">
        <v>35</v>
      </c>
      <c r="R6" s="411" t="s">
        <v>33</v>
      </c>
      <c r="S6" s="410" t="s">
        <v>74</v>
      </c>
      <c r="T6" s="410" t="s">
        <v>35</v>
      </c>
      <c r="U6" s="411" t="s">
        <v>33</v>
      </c>
      <c r="V6" s="410" t="s">
        <v>74</v>
      </c>
      <c r="W6" s="410" t="s">
        <v>35</v>
      </c>
      <c r="X6" s="405"/>
      <c r="Y6" s="412" t="s">
        <v>382</v>
      </c>
      <c r="Z6" s="412" t="s">
        <v>383</v>
      </c>
      <c r="AA6" s="393" t="s">
        <v>93</v>
      </c>
      <c r="AB6" s="393"/>
      <c r="AC6" s="412" t="s">
        <v>382</v>
      </c>
      <c r="AD6" s="412" t="s">
        <v>383</v>
      </c>
      <c r="AE6" s="393" t="s">
        <v>93</v>
      </c>
      <c r="AF6" s="393"/>
      <c r="AG6" s="412" t="s">
        <v>382</v>
      </c>
      <c r="AH6" s="412" t="s">
        <v>383</v>
      </c>
      <c r="AI6" s="393" t="s">
        <v>93</v>
      </c>
      <c r="AJ6" s="393"/>
      <c r="AK6" s="393"/>
      <c r="AL6" s="393"/>
      <c r="AM6" s="395"/>
      <c r="AN6" s="395"/>
      <c r="AO6" s="393" t="s">
        <v>108</v>
      </c>
      <c r="AP6" s="393" t="s">
        <v>109</v>
      </c>
      <c r="AQ6" s="393" t="s">
        <v>106</v>
      </c>
      <c r="AR6" s="393" t="s">
        <v>107</v>
      </c>
      <c r="AS6" s="393" t="s">
        <v>106</v>
      </c>
      <c r="AT6" s="393" t="s">
        <v>107</v>
      </c>
      <c r="AU6" s="393" t="s">
        <v>108</v>
      </c>
      <c r="AV6" s="393" t="s">
        <v>109</v>
      </c>
      <c r="AW6" s="399"/>
      <c r="AX6" s="397"/>
    </row>
    <row r="7" spans="1:50" s="10" customFormat="1" ht="42" customHeight="1">
      <c r="A7" s="425"/>
      <c r="B7" s="425"/>
      <c r="C7" s="426"/>
      <c r="D7" s="417"/>
      <c r="E7" s="417"/>
      <c r="F7" s="417"/>
      <c r="G7" s="417"/>
      <c r="H7" s="417"/>
      <c r="I7" s="417"/>
      <c r="J7" s="417"/>
      <c r="K7" s="417"/>
      <c r="L7" s="411"/>
      <c r="M7" s="410"/>
      <c r="N7" s="410"/>
      <c r="O7" s="411"/>
      <c r="P7" s="410"/>
      <c r="Q7" s="410"/>
      <c r="R7" s="411"/>
      <c r="S7" s="410"/>
      <c r="T7" s="410"/>
      <c r="U7" s="411"/>
      <c r="V7" s="410"/>
      <c r="W7" s="410"/>
      <c r="X7" s="406"/>
      <c r="Y7" s="413"/>
      <c r="Z7" s="413"/>
      <c r="AA7" s="152" t="s">
        <v>102</v>
      </c>
      <c r="AB7" s="153" t="s">
        <v>103</v>
      </c>
      <c r="AC7" s="413"/>
      <c r="AD7" s="413"/>
      <c r="AE7" s="152" t="s">
        <v>102</v>
      </c>
      <c r="AF7" s="153" t="s">
        <v>103</v>
      </c>
      <c r="AG7" s="413"/>
      <c r="AH7" s="413"/>
      <c r="AI7" s="152" t="s">
        <v>102</v>
      </c>
      <c r="AJ7" s="153" t="s">
        <v>103</v>
      </c>
      <c r="AK7" s="393"/>
      <c r="AL7" s="393"/>
      <c r="AM7" s="396"/>
      <c r="AN7" s="396"/>
      <c r="AO7" s="393"/>
      <c r="AP7" s="393"/>
      <c r="AQ7" s="393"/>
      <c r="AR7" s="393"/>
      <c r="AS7" s="393"/>
      <c r="AT7" s="393"/>
      <c r="AU7" s="393"/>
      <c r="AV7" s="393"/>
      <c r="AW7" s="400"/>
      <c r="AX7" s="397"/>
    </row>
    <row r="8" spans="1:50" s="10" customFormat="1" ht="30" customHeight="1">
      <c r="A8" s="154">
        <v>1</v>
      </c>
      <c r="B8" s="154">
        <v>2</v>
      </c>
      <c r="C8" s="154">
        <v>3</v>
      </c>
      <c r="D8" s="154">
        <v>4</v>
      </c>
      <c r="E8" s="154">
        <v>5</v>
      </c>
      <c r="F8" s="154">
        <v>6</v>
      </c>
      <c r="G8" s="154">
        <v>7</v>
      </c>
      <c r="H8" s="154">
        <v>8</v>
      </c>
      <c r="I8" s="154">
        <v>9</v>
      </c>
      <c r="J8" s="154">
        <v>10</v>
      </c>
      <c r="K8" s="154">
        <v>11</v>
      </c>
      <c r="L8" s="154">
        <v>12</v>
      </c>
      <c r="M8" s="154">
        <v>13</v>
      </c>
      <c r="N8" s="154">
        <v>14</v>
      </c>
      <c r="O8" s="154">
        <v>15</v>
      </c>
      <c r="P8" s="154">
        <v>16</v>
      </c>
      <c r="Q8" s="154">
        <v>17</v>
      </c>
      <c r="R8" s="154">
        <v>18</v>
      </c>
      <c r="S8" s="154">
        <v>19</v>
      </c>
      <c r="T8" s="154">
        <v>20</v>
      </c>
      <c r="U8" s="154">
        <v>21</v>
      </c>
      <c r="V8" s="154">
        <v>22</v>
      </c>
      <c r="W8" s="154">
        <v>23</v>
      </c>
      <c r="X8" s="154">
        <v>24</v>
      </c>
      <c r="Y8" s="154">
        <v>25</v>
      </c>
      <c r="Z8" s="154">
        <v>26</v>
      </c>
      <c r="AA8" s="154">
        <v>27</v>
      </c>
      <c r="AB8" s="154">
        <v>28</v>
      </c>
      <c r="AC8" s="154">
        <v>29</v>
      </c>
      <c r="AD8" s="154">
        <v>30</v>
      </c>
      <c r="AE8" s="154">
        <v>31</v>
      </c>
      <c r="AF8" s="154">
        <v>32</v>
      </c>
      <c r="AG8" s="154">
        <v>33</v>
      </c>
      <c r="AH8" s="154">
        <v>34</v>
      </c>
      <c r="AI8" s="154">
        <v>35</v>
      </c>
      <c r="AJ8" s="154">
        <v>36</v>
      </c>
      <c r="AK8" s="154">
        <v>37</v>
      </c>
      <c r="AL8" s="154">
        <v>38</v>
      </c>
      <c r="AM8" s="154">
        <v>39</v>
      </c>
      <c r="AN8" s="154">
        <v>40</v>
      </c>
      <c r="AO8" s="154">
        <v>41</v>
      </c>
      <c r="AP8" s="154">
        <v>42</v>
      </c>
      <c r="AQ8" s="154">
        <v>43</v>
      </c>
      <c r="AR8" s="154">
        <v>44</v>
      </c>
      <c r="AS8" s="154">
        <v>45</v>
      </c>
      <c r="AT8" s="154">
        <v>46</v>
      </c>
      <c r="AU8" s="154">
        <v>47</v>
      </c>
      <c r="AV8" s="154">
        <v>48</v>
      </c>
      <c r="AW8" s="154">
        <v>49</v>
      </c>
      <c r="AX8" s="154">
        <v>50</v>
      </c>
    </row>
    <row r="9" spans="1:50" s="10" customFormat="1" ht="21.75" customHeight="1">
      <c r="A9" s="421" t="s">
        <v>53</v>
      </c>
      <c r="B9" s="422"/>
      <c r="C9" s="178"/>
      <c r="D9" s="178" t="s">
        <v>75</v>
      </c>
      <c r="E9" s="178" t="s">
        <v>75</v>
      </c>
      <c r="F9" s="178" t="s">
        <v>75</v>
      </c>
      <c r="G9" s="178" t="s">
        <v>75</v>
      </c>
      <c r="H9" s="178" t="s">
        <v>75</v>
      </c>
      <c r="I9" s="178" t="s">
        <v>75</v>
      </c>
      <c r="J9" s="178" t="s">
        <v>75</v>
      </c>
      <c r="K9" s="178" t="s">
        <v>75</v>
      </c>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v>1000</v>
      </c>
      <c r="AL9" s="179"/>
      <c r="AM9" s="179">
        <v>22</v>
      </c>
      <c r="AN9" s="179">
        <v>211</v>
      </c>
      <c r="AO9" s="179">
        <v>8</v>
      </c>
      <c r="AP9" s="179">
        <v>8</v>
      </c>
      <c r="AQ9" s="179"/>
      <c r="AR9" s="179"/>
      <c r="AS9" s="179"/>
      <c r="AT9" s="179"/>
      <c r="AU9" s="179"/>
      <c r="AV9" s="179"/>
      <c r="AW9" s="179"/>
      <c r="AX9" s="180"/>
    </row>
    <row r="10" spans="1:50" s="39" customFormat="1" ht="21.75" customHeight="1">
      <c r="A10" s="181">
        <v>1</v>
      </c>
      <c r="B10" s="181" t="s">
        <v>110</v>
      </c>
      <c r="C10" s="182"/>
      <c r="D10" s="182" t="s">
        <v>75</v>
      </c>
      <c r="E10" s="182" t="s">
        <v>75</v>
      </c>
      <c r="F10" s="182" t="s">
        <v>75</v>
      </c>
      <c r="G10" s="182" t="s">
        <v>75</v>
      </c>
      <c r="H10" s="182" t="s">
        <v>75</v>
      </c>
      <c r="I10" s="182" t="s">
        <v>75</v>
      </c>
      <c r="J10" s="182" t="s">
        <v>75</v>
      </c>
      <c r="K10" s="182" t="s">
        <v>75</v>
      </c>
      <c r="L10" s="183">
        <v>207.2168</v>
      </c>
      <c r="M10" s="183">
        <v>207.2168</v>
      </c>
      <c r="N10" s="183"/>
      <c r="O10" s="183">
        <v>124.4976</v>
      </c>
      <c r="P10" s="183">
        <v>124.4976</v>
      </c>
      <c r="Q10" s="183"/>
      <c r="R10" s="183">
        <v>42.3875</v>
      </c>
      <c r="S10" s="183">
        <v>42.3875</v>
      </c>
      <c r="T10" s="183"/>
      <c r="U10" s="183">
        <v>40.3317</v>
      </c>
      <c r="V10" s="183">
        <v>40.3317</v>
      </c>
      <c r="W10" s="183"/>
      <c r="X10" s="183"/>
      <c r="Y10" s="183">
        <v>584</v>
      </c>
      <c r="Z10" s="183">
        <v>1227</v>
      </c>
      <c r="AA10" s="183">
        <v>584</v>
      </c>
      <c r="AB10" s="183">
        <v>1227</v>
      </c>
      <c r="AC10" s="183">
        <v>414</v>
      </c>
      <c r="AD10" s="183">
        <v>897</v>
      </c>
      <c r="AE10" s="183">
        <v>414</v>
      </c>
      <c r="AF10" s="183">
        <v>897</v>
      </c>
      <c r="AG10" s="183">
        <v>421</v>
      </c>
      <c r="AH10" s="183">
        <v>847</v>
      </c>
      <c r="AI10" s="183">
        <v>421</v>
      </c>
      <c r="AJ10" s="183">
        <v>847</v>
      </c>
      <c r="AK10" s="183"/>
      <c r="AL10" s="183"/>
      <c r="AM10" s="183"/>
      <c r="AN10" s="183"/>
      <c r="AO10" s="183"/>
      <c r="AP10" s="183"/>
      <c r="AQ10" s="183"/>
      <c r="AR10" s="183"/>
      <c r="AS10" s="183"/>
      <c r="AT10" s="183"/>
      <c r="AU10" s="183"/>
      <c r="AV10" s="183"/>
      <c r="AW10" s="183"/>
      <c r="AX10" s="184"/>
    </row>
    <row r="11" spans="1:50" s="40" customFormat="1" ht="21" customHeight="1">
      <c r="A11" s="185">
        <v>1.1</v>
      </c>
      <c r="B11" s="185" t="s">
        <v>111</v>
      </c>
      <c r="C11" s="186"/>
      <c r="D11" s="186" t="s">
        <v>75</v>
      </c>
      <c r="E11" s="186" t="s">
        <v>113</v>
      </c>
      <c r="F11" s="186"/>
      <c r="G11" s="186"/>
      <c r="H11" s="186"/>
      <c r="I11" s="186"/>
      <c r="J11" s="187"/>
      <c r="K11" s="187"/>
      <c r="L11" s="179">
        <v>29.74</v>
      </c>
      <c r="M11" s="179">
        <v>29.74</v>
      </c>
      <c r="N11" s="179"/>
      <c r="O11" s="179">
        <v>12.28</v>
      </c>
      <c r="P11" s="179">
        <v>12.28</v>
      </c>
      <c r="Q11" s="179"/>
      <c r="R11" s="179">
        <v>9.62</v>
      </c>
      <c r="S11" s="179">
        <v>9.62</v>
      </c>
      <c r="T11" s="179"/>
      <c r="U11" s="179">
        <v>7.84</v>
      </c>
      <c r="V11" s="179">
        <v>7.84</v>
      </c>
      <c r="W11" s="179"/>
      <c r="X11" s="179"/>
      <c r="Y11" s="179">
        <v>62</v>
      </c>
      <c r="Z11" s="179">
        <v>166</v>
      </c>
      <c r="AA11" s="179">
        <v>62</v>
      </c>
      <c r="AB11" s="179">
        <v>166</v>
      </c>
      <c r="AC11" s="179">
        <v>51</v>
      </c>
      <c r="AD11" s="179">
        <v>157</v>
      </c>
      <c r="AE11" s="179">
        <v>51</v>
      </c>
      <c r="AF11" s="187">
        <v>157</v>
      </c>
      <c r="AG11" s="187">
        <v>59</v>
      </c>
      <c r="AH11" s="187">
        <v>162</v>
      </c>
      <c r="AI11" s="187">
        <v>59</v>
      </c>
      <c r="AJ11" s="187">
        <v>162</v>
      </c>
      <c r="AK11" s="187"/>
      <c r="AL11" s="187"/>
      <c r="AM11" s="187"/>
      <c r="AN11" s="187"/>
      <c r="AO11" s="187"/>
      <c r="AP11" s="187"/>
      <c r="AQ11" s="187"/>
      <c r="AR11" s="187"/>
      <c r="AS11" s="187"/>
      <c r="AT11" s="187"/>
      <c r="AU11" s="187"/>
      <c r="AV11" s="187"/>
      <c r="AW11" s="187"/>
      <c r="AX11" s="188"/>
    </row>
    <row r="12" spans="1:50" s="41" customFormat="1" ht="21" customHeight="1">
      <c r="A12" s="189"/>
      <c r="B12" s="190" t="s">
        <v>444</v>
      </c>
      <c r="C12" s="191" t="s">
        <v>158</v>
      </c>
      <c r="D12" s="192"/>
      <c r="E12" s="192" t="s">
        <v>445</v>
      </c>
      <c r="F12" s="192">
        <v>132</v>
      </c>
      <c r="G12" s="192">
        <v>72</v>
      </c>
      <c r="H12" s="192">
        <v>54</v>
      </c>
      <c r="I12" s="193">
        <v>6</v>
      </c>
      <c r="J12" s="194"/>
      <c r="K12" s="194">
        <v>0.1</v>
      </c>
      <c r="L12" s="195">
        <v>13.2</v>
      </c>
      <c r="M12" s="196">
        <v>13.2</v>
      </c>
      <c r="N12" s="194"/>
      <c r="O12" s="196">
        <v>7.2</v>
      </c>
      <c r="P12" s="196">
        <v>7.2</v>
      </c>
      <c r="Q12" s="194"/>
      <c r="R12" s="196">
        <v>5.4</v>
      </c>
      <c r="S12" s="196">
        <v>5.4</v>
      </c>
      <c r="T12" s="194"/>
      <c r="U12" s="196">
        <v>0.6</v>
      </c>
      <c r="V12" s="196">
        <v>0.6</v>
      </c>
      <c r="W12" s="197"/>
      <c r="X12" s="197"/>
      <c r="Y12" s="197">
        <v>36</v>
      </c>
      <c r="Z12" s="197">
        <v>102</v>
      </c>
      <c r="AA12" s="197">
        <v>36</v>
      </c>
      <c r="AB12" s="197">
        <v>102</v>
      </c>
      <c r="AC12" s="197">
        <v>27</v>
      </c>
      <c r="AD12" s="197">
        <v>81</v>
      </c>
      <c r="AE12" s="194">
        <v>27</v>
      </c>
      <c r="AF12" s="194">
        <v>81</v>
      </c>
      <c r="AG12" s="197">
        <v>3</v>
      </c>
      <c r="AH12" s="197">
        <v>7</v>
      </c>
      <c r="AI12" s="197">
        <v>3</v>
      </c>
      <c r="AJ12" s="197">
        <v>7</v>
      </c>
      <c r="AK12" s="198"/>
      <c r="AL12" s="198"/>
      <c r="AM12" s="198"/>
      <c r="AN12" s="198"/>
      <c r="AO12" s="198"/>
      <c r="AP12" s="198"/>
      <c r="AQ12" s="198"/>
      <c r="AR12" s="198"/>
      <c r="AS12" s="198"/>
      <c r="AT12" s="198"/>
      <c r="AU12" s="198"/>
      <c r="AV12" s="198"/>
      <c r="AW12" s="198"/>
      <c r="AX12" s="199" t="s">
        <v>232</v>
      </c>
    </row>
    <row r="13" spans="1:50" s="99" customFormat="1" ht="21" customHeight="1">
      <c r="A13" s="189"/>
      <c r="B13" s="200" t="s">
        <v>444</v>
      </c>
      <c r="C13" s="201" t="s">
        <v>446</v>
      </c>
      <c r="D13" s="202" t="s">
        <v>75</v>
      </c>
      <c r="E13" s="178" t="s">
        <v>445</v>
      </c>
      <c r="F13" s="178">
        <v>2</v>
      </c>
      <c r="G13" s="178">
        <v>2</v>
      </c>
      <c r="H13" s="178"/>
      <c r="I13" s="177"/>
      <c r="J13" s="203"/>
      <c r="K13" s="204">
        <v>0.1</v>
      </c>
      <c r="L13" s="205">
        <f>O13+R13+U13</f>
        <v>0.2</v>
      </c>
      <c r="M13" s="206">
        <v>0.2</v>
      </c>
      <c r="N13" s="203"/>
      <c r="O13" s="206">
        <v>0.2</v>
      </c>
      <c r="P13" s="206">
        <v>0.2</v>
      </c>
      <c r="Q13" s="203"/>
      <c r="R13" s="206"/>
      <c r="S13" s="206"/>
      <c r="T13" s="203"/>
      <c r="U13" s="206"/>
      <c r="V13" s="206"/>
      <c r="W13" s="179"/>
      <c r="X13" s="179"/>
      <c r="Y13" s="179">
        <v>1</v>
      </c>
      <c r="Z13" s="179">
        <v>2</v>
      </c>
      <c r="AA13" s="179">
        <v>1</v>
      </c>
      <c r="AB13" s="179">
        <v>2</v>
      </c>
      <c r="AC13" s="179"/>
      <c r="AD13" s="179"/>
      <c r="AE13" s="203"/>
      <c r="AF13" s="203"/>
      <c r="AG13" s="179"/>
      <c r="AH13" s="179"/>
      <c r="AI13" s="179"/>
      <c r="AJ13" s="179"/>
      <c r="AK13" s="198"/>
      <c r="AL13" s="198"/>
      <c r="AM13" s="198"/>
      <c r="AN13" s="198"/>
      <c r="AO13" s="198"/>
      <c r="AP13" s="198"/>
      <c r="AQ13" s="198"/>
      <c r="AR13" s="198"/>
      <c r="AS13" s="198"/>
      <c r="AT13" s="198"/>
      <c r="AU13" s="198"/>
      <c r="AV13" s="198"/>
      <c r="AW13" s="198"/>
      <c r="AX13" s="199"/>
    </row>
    <row r="14" spans="1:50" s="99" customFormat="1" ht="21" customHeight="1">
      <c r="A14" s="189"/>
      <c r="B14" s="200"/>
      <c r="C14" s="201" t="s">
        <v>441</v>
      </c>
      <c r="D14" s="202"/>
      <c r="E14" s="178" t="s">
        <v>445</v>
      </c>
      <c r="F14" s="178">
        <v>6</v>
      </c>
      <c r="G14" s="178">
        <v>4</v>
      </c>
      <c r="H14" s="178">
        <v>2</v>
      </c>
      <c r="I14" s="177"/>
      <c r="J14" s="203"/>
      <c r="K14" s="204">
        <v>0.1</v>
      </c>
      <c r="L14" s="205">
        <f>O14+R14+U14</f>
        <v>0.6000000000000001</v>
      </c>
      <c r="M14" s="206">
        <v>0.6</v>
      </c>
      <c r="N14" s="203"/>
      <c r="O14" s="206">
        <v>0.4</v>
      </c>
      <c r="P14" s="206">
        <v>0.4</v>
      </c>
      <c r="Q14" s="203"/>
      <c r="R14" s="206">
        <v>0.2</v>
      </c>
      <c r="S14" s="206">
        <v>0.2</v>
      </c>
      <c r="T14" s="203"/>
      <c r="U14" s="206"/>
      <c r="V14" s="206"/>
      <c r="W14" s="179"/>
      <c r="X14" s="179"/>
      <c r="Y14" s="179">
        <v>2</v>
      </c>
      <c r="Z14" s="179">
        <v>7</v>
      </c>
      <c r="AA14" s="179">
        <v>2</v>
      </c>
      <c r="AB14" s="179">
        <v>7</v>
      </c>
      <c r="AC14" s="179">
        <v>1</v>
      </c>
      <c r="AD14" s="179">
        <v>3</v>
      </c>
      <c r="AE14" s="179">
        <v>1</v>
      </c>
      <c r="AF14" s="179">
        <v>3</v>
      </c>
      <c r="AG14" s="179"/>
      <c r="AH14" s="179"/>
      <c r="AI14" s="179"/>
      <c r="AJ14" s="179"/>
      <c r="AK14" s="198"/>
      <c r="AL14" s="198"/>
      <c r="AM14" s="198"/>
      <c r="AN14" s="198"/>
      <c r="AO14" s="198"/>
      <c r="AP14" s="198"/>
      <c r="AQ14" s="198"/>
      <c r="AR14" s="198"/>
      <c r="AS14" s="198"/>
      <c r="AT14" s="198"/>
      <c r="AU14" s="198"/>
      <c r="AV14" s="198"/>
      <c r="AW14" s="198"/>
      <c r="AX14" s="199"/>
    </row>
    <row r="15" spans="1:50" s="99" customFormat="1" ht="21" customHeight="1">
      <c r="A15" s="189"/>
      <c r="B15" s="200"/>
      <c r="C15" s="201" t="s">
        <v>442</v>
      </c>
      <c r="D15" s="202"/>
      <c r="E15" s="178" t="s">
        <v>445</v>
      </c>
      <c r="F15" s="178">
        <v>14</v>
      </c>
      <c r="G15" s="178">
        <v>10</v>
      </c>
      <c r="H15" s="178">
        <v>2</v>
      </c>
      <c r="I15" s="177">
        <v>2</v>
      </c>
      <c r="J15" s="207"/>
      <c r="K15" s="204">
        <v>0.1</v>
      </c>
      <c r="L15" s="208">
        <v>1.4</v>
      </c>
      <c r="M15" s="206">
        <v>1.4</v>
      </c>
      <c r="N15" s="206"/>
      <c r="O15" s="206">
        <v>1</v>
      </c>
      <c r="P15" s="206">
        <v>1</v>
      </c>
      <c r="Q15" s="206"/>
      <c r="R15" s="206">
        <v>0.2</v>
      </c>
      <c r="S15" s="206">
        <v>0.2</v>
      </c>
      <c r="T15" s="206"/>
      <c r="U15" s="206">
        <v>0.2</v>
      </c>
      <c r="V15" s="206">
        <v>0.2</v>
      </c>
      <c r="W15" s="179"/>
      <c r="X15" s="179"/>
      <c r="Y15" s="179">
        <v>5</v>
      </c>
      <c r="Z15" s="179">
        <v>9</v>
      </c>
      <c r="AA15" s="179">
        <v>5</v>
      </c>
      <c r="AB15" s="179">
        <v>9</v>
      </c>
      <c r="AC15" s="179">
        <v>1</v>
      </c>
      <c r="AD15" s="179">
        <v>1</v>
      </c>
      <c r="AE15" s="179">
        <v>1</v>
      </c>
      <c r="AF15" s="179">
        <v>1</v>
      </c>
      <c r="AG15" s="179">
        <v>1</v>
      </c>
      <c r="AH15" s="179">
        <v>1</v>
      </c>
      <c r="AI15" s="179">
        <v>1</v>
      </c>
      <c r="AJ15" s="179">
        <v>1</v>
      </c>
      <c r="AK15" s="198"/>
      <c r="AL15" s="198"/>
      <c r="AM15" s="198"/>
      <c r="AN15" s="198"/>
      <c r="AO15" s="198"/>
      <c r="AP15" s="198"/>
      <c r="AQ15" s="198"/>
      <c r="AR15" s="198"/>
      <c r="AS15" s="198"/>
      <c r="AT15" s="198"/>
      <c r="AU15" s="198"/>
      <c r="AV15" s="198"/>
      <c r="AW15" s="198"/>
      <c r="AX15" s="199"/>
    </row>
    <row r="16" spans="1:50" s="99" customFormat="1" ht="21" customHeight="1">
      <c r="A16" s="189"/>
      <c r="B16" s="200"/>
      <c r="C16" s="201" t="s">
        <v>447</v>
      </c>
      <c r="D16" s="202"/>
      <c r="E16" s="178" t="s">
        <v>445</v>
      </c>
      <c r="F16" s="178">
        <v>2</v>
      </c>
      <c r="G16" s="178">
        <v>2</v>
      </c>
      <c r="H16" s="178"/>
      <c r="I16" s="177"/>
      <c r="J16" s="203"/>
      <c r="K16" s="204">
        <v>0.1</v>
      </c>
      <c r="L16" s="208">
        <v>0.2</v>
      </c>
      <c r="M16" s="206">
        <v>0.2</v>
      </c>
      <c r="N16" s="203"/>
      <c r="O16" s="206">
        <v>0.2</v>
      </c>
      <c r="P16" s="206">
        <v>0.2</v>
      </c>
      <c r="Q16" s="203"/>
      <c r="R16" s="206"/>
      <c r="S16" s="206"/>
      <c r="T16" s="203"/>
      <c r="U16" s="206"/>
      <c r="V16" s="206"/>
      <c r="W16" s="179"/>
      <c r="X16" s="179"/>
      <c r="Y16" s="179">
        <v>1</v>
      </c>
      <c r="Z16" s="179">
        <v>3</v>
      </c>
      <c r="AA16" s="179">
        <v>1</v>
      </c>
      <c r="AB16" s="179">
        <v>3</v>
      </c>
      <c r="AC16" s="179"/>
      <c r="AD16" s="179"/>
      <c r="AE16" s="179"/>
      <c r="AF16" s="179"/>
      <c r="AG16" s="179"/>
      <c r="AH16" s="179"/>
      <c r="AI16" s="179"/>
      <c r="AJ16" s="179"/>
      <c r="AK16" s="198"/>
      <c r="AL16" s="198"/>
      <c r="AM16" s="198"/>
      <c r="AN16" s="198"/>
      <c r="AO16" s="198"/>
      <c r="AP16" s="198"/>
      <c r="AQ16" s="198"/>
      <c r="AR16" s="198"/>
      <c r="AS16" s="198"/>
      <c r="AT16" s="198"/>
      <c r="AU16" s="198"/>
      <c r="AV16" s="198"/>
      <c r="AW16" s="198"/>
      <c r="AX16" s="199"/>
    </row>
    <row r="17" spans="1:50" s="99" customFormat="1" ht="21" customHeight="1">
      <c r="A17" s="189"/>
      <c r="B17" s="200"/>
      <c r="C17" s="201" t="s">
        <v>448</v>
      </c>
      <c r="D17" s="202"/>
      <c r="E17" s="178" t="s">
        <v>445</v>
      </c>
      <c r="F17" s="178">
        <v>74</v>
      </c>
      <c r="G17" s="178">
        <v>38</v>
      </c>
      <c r="H17" s="178">
        <v>36</v>
      </c>
      <c r="I17" s="177"/>
      <c r="J17" s="203"/>
      <c r="K17" s="204">
        <v>0.1</v>
      </c>
      <c r="L17" s="208">
        <v>7.4</v>
      </c>
      <c r="M17" s="206">
        <v>7.4</v>
      </c>
      <c r="N17" s="203"/>
      <c r="O17" s="206">
        <v>3.8</v>
      </c>
      <c r="P17" s="206">
        <v>3.8</v>
      </c>
      <c r="Q17" s="203"/>
      <c r="R17" s="206">
        <v>3.6</v>
      </c>
      <c r="S17" s="206">
        <v>3.6</v>
      </c>
      <c r="T17" s="203"/>
      <c r="U17" s="206"/>
      <c r="V17" s="206"/>
      <c r="W17" s="179"/>
      <c r="X17" s="179"/>
      <c r="Y17" s="179">
        <v>19</v>
      </c>
      <c r="Z17" s="179">
        <v>53</v>
      </c>
      <c r="AA17" s="179">
        <v>19</v>
      </c>
      <c r="AB17" s="179">
        <v>53</v>
      </c>
      <c r="AC17" s="179">
        <v>18</v>
      </c>
      <c r="AD17" s="179">
        <v>52</v>
      </c>
      <c r="AE17" s="179">
        <v>18</v>
      </c>
      <c r="AF17" s="179">
        <v>52</v>
      </c>
      <c r="AG17" s="179"/>
      <c r="AH17" s="179"/>
      <c r="AI17" s="179"/>
      <c r="AJ17" s="179"/>
      <c r="AK17" s="198"/>
      <c r="AL17" s="198"/>
      <c r="AM17" s="198"/>
      <c r="AN17" s="198"/>
      <c r="AO17" s="198"/>
      <c r="AP17" s="198"/>
      <c r="AQ17" s="198"/>
      <c r="AR17" s="198"/>
      <c r="AS17" s="198"/>
      <c r="AT17" s="198"/>
      <c r="AU17" s="198"/>
      <c r="AV17" s="198"/>
      <c r="AW17" s="198"/>
      <c r="AX17" s="199"/>
    </row>
    <row r="18" spans="1:50" s="99" customFormat="1" ht="21" customHeight="1">
      <c r="A18" s="189"/>
      <c r="B18" s="200"/>
      <c r="C18" s="201" t="s">
        <v>449</v>
      </c>
      <c r="D18" s="202"/>
      <c r="E18" s="178" t="s">
        <v>445</v>
      </c>
      <c r="F18" s="178">
        <v>12</v>
      </c>
      <c r="G18" s="178">
        <v>6</v>
      </c>
      <c r="H18" s="178">
        <v>6</v>
      </c>
      <c r="I18" s="177"/>
      <c r="J18" s="203"/>
      <c r="K18" s="204">
        <v>0.1</v>
      </c>
      <c r="L18" s="208">
        <v>1.2</v>
      </c>
      <c r="M18" s="206">
        <v>1.2</v>
      </c>
      <c r="N18" s="203"/>
      <c r="O18" s="206">
        <v>0.6</v>
      </c>
      <c r="P18" s="206">
        <v>0.6</v>
      </c>
      <c r="Q18" s="203"/>
      <c r="R18" s="206">
        <v>0.6</v>
      </c>
      <c r="S18" s="206">
        <v>0.6</v>
      </c>
      <c r="T18" s="203"/>
      <c r="U18" s="206"/>
      <c r="V18" s="206"/>
      <c r="W18" s="179"/>
      <c r="X18" s="179"/>
      <c r="Y18" s="179">
        <v>3</v>
      </c>
      <c r="Z18" s="179">
        <v>11</v>
      </c>
      <c r="AA18" s="179">
        <v>3</v>
      </c>
      <c r="AB18" s="179">
        <v>11</v>
      </c>
      <c r="AC18" s="179">
        <v>3</v>
      </c>
      <c r="AD18" s="179">
        <v>11</v>
      </c>
      <c r="AE18" s="179">
        <v>3</v>
      </c>
      <c r="AF18" s="179">
        <v>11</v>
      </c>
      <c r="AG18" s="179"/>
      <c r="AH18" s="179"/>
      <c r="AI18" s="179"/>
      <c r="AJ18" s="179"/>
      <c r="AK18" s="198"/>
      <c r="AL18" s="198"/>
      <c r="AM18" s="198"/>
      <c r="AN18" s="198"/>
      <c r="AO18" s="198"/>
      <c r="AP18" s="198"/>
      <c r="AQ18" s="198"/>
      <c r="AR18" s="198"/>
      <c r="AS18" s="198"/>
      <c r="AT18" s="198"/>
      <c r="AU18" s="198"/>
      <c r="AV18" s="198"/>
      <c r="AW18" s="198"/>
      <c r="AX18" s="199"/>
    </row>
    <row r="19" spans="1:50" s="99" customFormat="1" ht="21" customHeight="1">
      <c r="A19" s="189"/>
      <c r="B19" s="200"/>
      <c r="C19" s="201" t="s">
        <v>450</v>
      </c>
      <c r="D19" s="202"/>
      <c r="E19" s="178" t="s">
        <v>445</v>
      </c>
      <c r="F19" s="178">
        <v>10</v>
      </c>
      <c r="G19" s="178">
        <v>4</v>
      </c>
      <c r="H19" s="178">
        <v>2</v>
      </c>
      <c r="I19" s="177">
        <v>4</v>
      </c>
      <c r="J19" s="203"/>
      <c r="K19" s="204">
        <v>0.1</v>
      </c>
      <c r="L19" s="208">
        <v>1</v>
      </c>
      <c r="M19" s="206">
        <v>1</v>
      </c>
      <c r="N19" s="203"/>
      <c r="O19" s="206">
        <v>0.4</v>
      </c>
      <c r="P19" s="206">
        <v>0.4</v>
      </c>
      <c r="Q19" s="203"/>
      <c r="R19" s="206">
        <v>0.2</v>
      </c>
      <c r="S19" s="206">
        <v>0.2</v>
      </c>
      <c r="T19" s="203"/>
      <c r="U19" s="206">
        <v>0.4</v>
      </c>
      <c r="V19" s="206">
        <v>0.4</v>
      </c>
      <c r="W19" s="179"/>
      <c r="X19" s="179"/>
      <c r="Y19" s="179">
        <v>2</v>
      </c>
      <c r="Z19" s="179">
        <v>6</v>
      </c>
      <c r="AA19" s="179">
        <v>2</v>
      </c>
      <c r="AB19" s="179">
        <v>6</v>
      </c>
      <c r="AC19" s="179">
        <v>1</v>
      </c>
      <c r="AD19" s="179">
        <v>3</v>
      </c>
      <c r="AE19" s="179">
        <v>1</v>
      </c>
      <c r="AF19" s="179">
        <v>3</v>
      </c>
      <c r="AG19" s="179">
        <v>2</v>
      </c>
      <c r="AH19" s="179">
        <v>6</v>
      </c>
      <c r="AI19" s="179">
        <v>2</v>
      </c>
      <c r="AJ19" s="179">
        <v>6</v>
      </c>
      <c r="AK19" s="198"/>
      <c r="AL19" s="198"/>
      <c r="AM19" s="198"/>
      <c r="AN19" s="198"/>
      <c r="AO19" s="198"/>
      <c r="AP19" s="198"/>
      <c r="AQ19" s="198"/>
      <c r="AR19" s="198"/>
      <c r="AS19" s="198"/>
      <c r="AT19" s="198"/>
      <c r="AU19" s="198"/>
      <c r="AV19" s="198"/>
      <c r="AW19" s="198"/>
      <c r="AX19" s="199"/>
    </row>
    <row r="20" spans="1:50" s="99" customFormat="1" ht="21" customHeight="1">
      <c r="A20" s="189"/>
      <c r="B20" s="200"/>
      <c r="C20" s="201" t="s">
        <v>451</v>
      </c>
      <c r="D20" s="202"/>
      <c r="E20" s="178" t="s">
        <v>445</v>
      </c>
      <c r="F20" s="178">
        <v>12</v>
      </c>
      <c r="G20" s="178">
        <v>6</v>
      </c>
      <c r="H20" s="178">
        <v>6</v>
      </c>
      <c r="I20" s="177"/>
      <c r="J20" s="203"/>
      <c r="K20" s="204">
        <v>0.1</v>
      </c>
      <c r="L20" s="208">
        <v>1.2</v>
      </c>
      <c r="M20" s="206">
        <v>1.2</v>
      </c>
      <c r="N20" s="203"/>
      <c r="O20" s="206">
        <v>0.6</v>
      </c>
      <c r="P20" s="206">
        <v>0.6</v>
      </c>
      <c r="Q20" s="203"/>
      <c r="R20" s="206">
        <v>0.6</v>
      </c>
      <c r="S20" s="206">
        <v>0.6</v>
      </c>
      <c r="T20" s="203"/>
      <c r="U20" s="206"/>
      <c r="V20" s="206"/>
      <c r="W20" s="179"/>
      <c r="X20" s="179"/>
      <c r="Y20" s="179">
        <v>3</v>
      </c>
      <c r="Z20" s="179">
        <v>11</v>
      </c>
      <c r="AA20" s="179">
        <v>3</v>
      </c>
      <c r="AB20" s="179">
        <v>11</v>
      </c>
      <c r="AC20" s="179">
        <v>3</v>
      </c>
      <c r="AD20" s="179">
        <v>11</v>
      </c>
      <c r="AE20" s="179">
        <v>3</v>
      </c>
      <c r="AF20" s="179">
        <v>11</v>
      </c>
      <c r="AG20" s="179"/>
      <c r="AH20" s="179"/>
      <c r="AI20" s="179"/>
      <c r="AJ20" s="179"/>
      <c r="AK20" s="198"/>
      <c r="AL20" s="198"/>
      <c r="AM20" s="198"/>
      <c r="AN20" s="198"/>
      <c r="AO20" s="198"/>
      <c r="AP20" s="198"/>
      <c r="AQ20" s="198"/>
      <c r="AR20" s="198"/>
      <c r="AS20" s="198"/>
      <c r="AT20" s="198"/>
      <c r="AU20" s="198"/>
      <c r="AV20" s="198"/>
      <c r="AW20" s="198"/>
      <c r="AX20" s="199"/>
    </row>
    <row r="21" spans="1:50" s="99" customFormat="1" ht="21" customHeight="1">
      <c r="A21" s="189"/>
      <c r="B21" s="190" t="s">
        <v>452</v>
      </c>
      <c r="C21" s="209"/>
      <c r="D21" s="209" t="s">
        <v>75</v>
      </c>
      <c r="E21" s="194"/>
      <c r="F21" s="194">
        <v>1600</v>
      </c>
      <c r="G21" s="194">
        <v>150</v>
      </c>
      <c r="H21" s="194">
        <v>250</v>
      </c>
      <c r="I21" s="210">
        <v>1250</v>
      </c>
      <c r="J21" s="194"/>
      <c r="K21" s="194">
        <v>0.0025</v>
      </c>
      <c r="L21" s="211">
        <v>4.125</v>
      </c>
      <c r="M21" s="194">
        <v>4.125</v>
      </c>
      <c r="N21" s="194"/>
      <c r="O21" s="194">
        <v>0.375</v>
      </c>
      <c r="P21" s="194">
        <v>0.375</v>
      </c>
      <c r="Q21" s="194"/>
      <c r="R21" s="194">
        <v>0.625</v>
      </c>
      <c r="S21" s="194">
        <v>0.625</v>
      </c>
      <c r="T21" s="194"/>
      <c r="U21" s="194">
        <v>3.125</v>
      </c>
      <c r="V21" s="194">
        <v>3.125</v>
      </c>
      <c r="W21" s="194"/>
      <c r="X21" s="194"/>
      <c r="Y21" s="194">
        <v>4</v>
      </c>
      <c r="Z21" s="194">
        <v>7</v>
      </c>
      <c r="AA21" s="194">
        <v>4</v>
      </c>
      <c r="AB21" s="194">
        <v>7</v>
      </c>
      <c r="AC21" s="194">
        <v>4</v>
      </c>
      <c r="AD21" s="194">
        <v>11</v>
      </c>
      <c r="AE21" s="194">
        <v>4</v>
      </c>
      <c r="AF21" s="194">
        <v>11</v>
      </c>
      <c r="AG21" s="194">
        <v>25</v>
      </c>
      <c r="AH21" s="194">
        <v>74</v>
      </c>
      <c r="AI21" s="194">
        <v>25</v>
      </c>
      <c r="AJ21" s="191">
        <v>74</v>
      </c>
      <c r="AK21" s="198"/>
      <c r="AL21" s="198"/>
      <c r="AM21" s="198"/>
      <c r="AN21" s="198"/>
      <c r="AO21" s="198"/>
      <c r="AP21" s="198"/>
      <c r="AQ21" s="198"/>
      <c r="AR21" s="198"/>
      <c r="AS21" s="198"/>
      <c r="AT21" s="198"/>
      <c r="AU21" s="198"/>
      <c r="AV21" s="198"/>
      <c r="AW21" s="198"/>
      <c r="AX21" s="199"/>
    </row>
    <row r="22" spans="1:50" s="99" customFormat="1" ht="21" customHeight="1">
      <c r="A22" s="189"/>
      <c r="B22" s="189"/>
      <c r="C22" s="201" t="s">
        <v>446</v>
      </c>
      <c r="D22" s="178"/>
      <c r="E22" s="178" t="s">
        <v>453</v>
      </c>
      <c r="F22" s="178"/>
      <c r="G22" s="178"/>
      <c r="H22" s="178">
        <v>50</v>
      </c>
      <c r="I22" s="177"/>
      <c r="J22" s="203"/>
      <c r="K22" s="204">
        <v>0.0025</v>
      </c>
      <c r="L22" s="205">
        <f>O22+R22+U22</f>
        <v>0.125</v>
      </c>
      <c r="M22" s="206">
        <v>0.125</v>
      </c>
      <c r="N22" s="203"/>
      <c r="O22" s="206"/>
      <c r="P22" s="206"/>
      <c r="Q22" s="203"/>
      <c r="R22" s="206">
        <v>0.125</v>
      </c>
      <c r="S22" s="206">
        <v>0.125</v>
      </c>
      <c r="T22" s="203"/>
      <c r="U22" s="206"/>
      <c r="V22" s="206"/>
      <c r="W22" s="179"/>
      <c r="X22" s="206"/>
      <c r="Y22" s="179">
        <v>1</v>
      </c>
      <c r="Z22" s="179">
        <v>1</v>
      </c>
      <c r="AA22" s="179">
        <v>1</v>
      </c>
      <c r="AB22" s="179">
        <v>1</v>
      </c>
      <c r="AC22" s="179"/>
      <c r="AD22" s="179"/>
      <c r="AE22" s="179"/>
      <c r="AF22" s="179"/>
      <c r="AG22" s="179"/>
      <c r="AH22" s="179"/>
      <c r="AI22" s="179"/>
      <c r="AJ22" s="179"/>
      <c r="AK22" s="198"/>
      <c r="AL22" s="198"/>
      <c r="AM22" s="198"/>
      <c r="AN22" s="198"/>
      <c r="AO22" s="198"/>
      <c r="AP22" s="198"/>
      <c r="AQ22" s="198"/>
      <c r="AR22" s="198"/>
      <c r="AS22" s="198"/>
      <c r="AT22" s="198"/>
      <c r="AU22" s="198"/>
      <c r="AV22" s="198"/>
      <c r="AW22" s="198"/>
      <c r="AX22" s="199"/>
    </row>
    <row r="23" spans="1:50" s="99" customFormat="1" ht="21" customHeight="1">
      <c r="A23" s="189"/>
      <c r="B23" s="189"/>
      <c r="C23" s="201" t="s">
        <v>441</v>
      </c>
      <c r="D23" s="178"/>
      <c r="E23" s="178" t="s">
        <v>453</v>
      </c>
      <c r="F23" s="178">
        <v>200</v>
      </c>
      <c r="G23" s="178">
        <v>50</v>
      </c>
      <c r="H23" s="178">
        <v>50</v>
      </c>
      <c r="I23" s="177">
        <v>100</v>
      </c>
      <c r="J23" s="203"/>
      <c r="K23" s="204">
        <v>0.0025</v>
      </c>
      <c r="L23" s="205">
        <f>O23+R23+U23</f>
        <v>0.5</v>
      </c>
      <c r="M23" s="206">
        <v>0.5</v>
      </c>
      <c r="N23" s="203"/>
      <c r="O23" s="206">
        <v>0.125</v>
      </c>
      <c r="P23" s="206">
        <v>0.125</v>
      </c>
      <c r="Q23" s="203"/>
      <c r="R23" s="206">
        <v>0.125</v>
      </c>
      <c r="S23" s="206">
        <v>0.125</v>
      </c>
      <c r="T23" s="203"/>
      <c r="U23" s="206">
        <v>0.25</v>
      </c>
      <c r="V23" s="206">
        <v>0.25</v>
      </c>
      <c r="W23" s="179"/>
      <c r="X23" s="179"/>
      <c r="Y23" s="179">
        <v>1</v>
      </c>
      <c r="Z23" s="179">
        <v>1</v>
      </c>
      <c r="AA23" s="179">
        <v>1</v>
      </c>
      <c r="AB23" s="179">
        <v>1</v>
      </c>
      <c r="AC23" s="179">
        <v>1</v>
      </c>
      <c r="AD23" s="179">
        <v>4</v>
      </c>
      <c r="AE23" s="179">
        <v>1</v>
      </c>
      <c r="AF23" s="179">
        <v>4</v>
      </c>
      <c r="AG23" s="179">
        <v>2</v>
      </c>
      <c r="AH23" s="179">
        <v>7</v>
      </c>
      <c r="AI23" s="179">
        <v>2</v>
      </c>
      <c r="AJ23" s="179">
        <v>7</v>
      </c>
      <c r="AK23" s="198"/>
      <c r="AL23" s="198"/>
      <c r="AM23" s="198"/>
      <c r="AN23" s="198"/>
      <c r="AO23" s="198"/>
      <c r="AP23" s="198"/>
      <c r="AQ23" s="198"/>
      <c r="AR23" s="198"/>
      <c r="AS23" s="198"/>
      <c r="AT23" s="198"/>
      <c r="AU23" s="198"/>
      <c r="AV23" s="198"/>
      <c r="AW23" s="198"/>
      <c r="AX23" s="199"/>
    </row>
    <row r="24" spans="1:50" s="99" customFormat="1" ht="21" customHeight="1">
      <c r="A24" s="189"/>
      <c r="B24" s="207"/>
      <c r="C24" s="201" t="s">
        <v>442</v>
      </c>
      <c r="D24" s="207"/>
      <c r="E24" s="178" t="s">
        <v>453</v>
      </c>
      <c r="F24" s="178">
        <v>100</v>
      </c>
      <c r="G24" s="178"/>
      <c r="H24" s="178">
        <v>50</v>
      </c>
      <c r="I24" s="177">
        <v>50</v>
      </c>
      <c r="J24" s="207"/>
      <c r="K24" s="204">
        <v>0.0025</v>
      </c>
      <c r="L24" s="208">
        <v>0.25</v>
      </c>
      <c r="M24" s="206">
        <v>0.25</v>
      </c>
      <c r="N24" s="207"/>
      <c r="O24" s="206"/>
      <c r="P24" s="206"/>
      <c r="Q24" s="207"/>
      <c r="R24" s="206">
        <v>0.125</v>
      </c>
      <c r="S24" s="206">
        <v>0.125</v>
      </c>
      <c r="T24" s="207"/>
      <c r="U24" s="206">
        <v>0.125</v>
      </c>
      <c r="V24" s="206">
        <v>0.125</v>
      </c>
      <c r="W24" s="179"/>
      <c r="X24" s="179"/>
      <c r="Y24" s="179"/>
      <c r="Z24" s="179"/>
      <c r="AA24" s="179"/>
      <c r="AB24" s="179"/>
      <c r="AC24" s="179">
        <v>1</v>
      </c>
      <c r="AD24" s="179">
        <v>2</v>
      </c>
      <c r="AE24" s="179">
        <v>1</v>
      </c>
      <c r="AF24" s="179">
        <v>2</v>
      </c>
      <c r="AG24" s="179">
        <v>1</v>
      </c>
      <c r="AH24" s="179">
        <v>2</v>
      </c>
      <c r="AI24" s="179">
        <v>1</v>
      </c>
      <c r="AJ24" s="179">
        <v>2</v>
      </c>
      <c r="AK24" s="198"/>
      <c r="AL24" s="198"/>
      <c r="AM24" s="198"/>
      <c r="AN24" s="198"/>
      <c r="AO24" s="198"/>
      <c r="AP24" s="198"/>
      <c r="AQ24" s="198"/>
      <c r="AR24" s="198"/>
      <c r="AS24" s="198"/>
      <c r="AT24" s="198"/>
      <c r="AU24" s="198"/>
      <c r="AV24" s="198"/>
      <c r="AW24" s="198"/>
      <c r="AX24" s="199"/>
    </row>
    <row r="25" spans="1:50" s="99" customFormat="1" ht="21" customHeight="1">
      <c r="A25" s="189"/>
      <c r="B25" s="207"/>
      <c r="C25" s="201" t="s">
        <v>447</v>
      </c>
      <c r="D25" s="207"/>
      <c r="E25" s="178" t="s">
        <v>453</v>
      </c>
      <c r="F25" s="178">
        <v>200</v>
      </c>
      <c r="G25" s="178">
        <v>50</v>
      </c>
      <c r="H25" s="178">
        <v>50</v>
      </c>
      <c r="I25" s="177">
        <v>100</v>
      </c>
      <c r="J25" s="212"/>
      <c r="K25" s="204">
        <v>0.0025</v>
      </c>
      <c r="L25" s="208">
        <v>0.5</v>
      </c>
      <c r="M25" s="206">
        <v>0.5</v>
      </c>
      <c r="N25" s="212"/>
      <c r="O25" s="206">
        <v>0.125</v>
      </c>
      <c r="P25" s="206">
        <v>0.125</v>
      </c>
      <c r="Q25" s="212"/>
      <c r="R25" s="206">
        <v>0.125</v>
      </c>
      <c r="S25" s="206">
        <v>0.125</v>
      </c>
      <c r="T25" s="212"/>
      <c r="U25" s="206">
        <v>0.25</v>
      </c>
      <c r="V25" s="206">
        <v>0.25</v>
      </c>
      <c r="W25" s="179"/>
      <c r="X25" s="206"/>
      <c r="Y25" s="179">
        <v>1</v>
      </c>
      <c r="Z25" s="179">
        <v>3</v>
      </c>
      <c r="AA25" s="179">
        <v>1</v>
      </c>
      <c r="AB25" s="179">
        <v>3</v>
      </c>
      <c r="AC25" s="179">
        <v>1</v>
      </c>
      <c r="AD25" s="179">
        <v>3</v>
      </c>
      <c r="AE25" s="179">
        <v>1</v>
      </c>
      <c r="AF25" s="179">
        <v>3</v>
      </c>
      <c r="AG25" s="179">
        <v>2</v>
      </c>
      <c r="AH25" s="179">
        <v>6</v>
      </c>
      <c r="AI25" s="179">
        <v>2</v>
      </c>
      <c r="AJ25" s="179">
        <v>6</v>
      </c>
      <c r="AK25" s="198"/>
      <c r="AL25" s="198"/>
      <c r="AM25" s="198"/>
      <c r="AN25" s="198"/>
      <c r="AO25" s="198"/>
      <c r="AP25" s="198"/>
      <c r="AQ25" s="198"/>
      <c r="AR25" s="198"/>
      <c r="AS25" s="198"/>
      <c r="AT25" s="198"/>
      <c r="AU25" s="198"/>
      <c r="AV25" s="198"/>
      <c r="AW25" s="198"/>
      <c r="AX25" s="199"/>
    </row>
    <row r="26" spans="1:50" s="99" customFormat="1" ht="21" customHeight="1">
      <c r="A26" s="189"/>
      <c r="B26" s="207"/>
      <c r="C26" s="201" t="s">
        <v>454</v>
      </c>
      <c r="D26" s="207"/>
      <c r="E26" s="178" t="s">
        <v>453</v>
      </c>
      <c r="F26" s="178">
        <v>150</v>
      </c>
      <c r="G26" s="178">
        <v>50</v>
      </c>
      <c r="H26" s="178">
        <v>50</v>
      </c>
      <c r="I26" s="177">
        <v>50</v>
      </c>
      <c r="J26" s="212"/>
      <c r="K26" s="204">
        <v>0.0025</v>
      </c>
      <c r="L26" s="208">
        <v>0.375</v>
      </c>
      <c r="M26" s="206">
        <v>0.375</v>
      </c>
      <c r="N26" s="212"/>
      <c r="O26" s="206">
        <v>0.125</v>
      </c>
      <c r="P26" s="206">
        <v>0.125</v>
      </c>
      <c r="Q26" s="212"/>
      <c r="R26" s="206">
        <v>0.125</v>
      </c>
      <c r="S26" s="206">
        <v>0.125</v>
      </c>
      <c r="T26" s="212"/>
      <c r="U26" s="206">
        <v>0.125</v>
      </c>
      <c r="V26" s="206">
        <v>0.125</v>
      </c>
      <c r="W26" s="179"/>
      <c r="X26" s="179"/>
      <c r="Y26" s="179">
        <v>1</v>
      </c>
      <c r="Z26" s="179">
        <v>2</v>
      </c>
      <c r="AA26" s="179">
        <v>1</v>
      </c>
      <c r="AB26" s="179">
        <v>2</v>
      </c>
      <c r="AC26" s="179">
        <v>1</v>
      </c>
      <c r="AD26" s="179">
        <v>2</v>
      </c>
      <c r="AE26" s="179">
        <v>1</v>
      </c>
      <c r="AF26" s="179">
        <v>2</v>
      </c>
      <c r="AG26" s="179">
        <v>1</v>
      </c>
      <c r="AH26" s="179">
        <v>2</v>
      </c>
      <c r="AI26" s="179">
        <v>1</v>
      </c>
      <c r="AJ26" s="179">
        <v>2</v>
      </c>
      <c r="AK26" s="198"/>
      <c r="AL26" s="198"/>
      <c r="AM26" s="198"/>
      <c r="AN26" s="198"/>
      <c r="AO26" s="198"/>
      <c r="AP26" s="198"/>
      <c r="AQ26" s="198"/>
      <c r="AR26" s="198"/>
      <c r="AS26" s="198"/>
      <c r="AT26" s="198"/>
      <c r="AU26" s="198"/>
      <c r="AV26" s="198"/>
      <c r="AW26" s="198"/>
      <c r="AX26" s="199"/>
    </row>
    <row r="27" spans="1:50" s="99" customFormat="1" ht="21" customHeight="1">
      <c r="A27" s="189"/>
      <c r="B27" s="207"/>
      <c r="C27" s="201" t="s">
        <v>448</v>
      </c>
      <c r="D27" s="207"/>
      <c r="E27" s="178" t="s">
        <v>453</v>
      </c>
      <c r="F27" s="178">
        <v>700</v>
      </c>
      <c r="G27" s="178"/>
      <c r="H27" s="178"/>
      <c r="I27" s="177">
        <v>700</v>
      </c>
      <c r="J27" s="212"/>
      <c r="K27" s="204">
        <v>0.0025</v>
      </c>
      <c r="L27" s="208">
        <v>1.75</v>
      </c>
      <c r="M27" s="206">
        <v>1.75</v>
      </c>
      <c r="N27" s="212"/>
      <c r="O27" s="206"/>
      <c r="P27" s="206"/>
      <c r="Q27" s="212"/>
      <c r="R27" s="206"/>
      <c r="S27" s="206"/>
      <c r="T27" s="212"/>
      <c r="U27" s="206">
        <v>1.75</v>
      </c>
      <c r="V27" s="206">
        <v>1.75</v>
      </c>
      <c r="W27" s="179"/>
      <c r="X27" s="179"/>
      <c r="Y27" s="179"/>
      <c r="Z27" s="179"/>
      <c r="AA27" s="179"/>
      <c r="AB27" s="179"/>
      <c r="AC27" s="179"/>
      <c r="AD27" s="179"/>
      <c r="AE27" s="179"/>
      <c r="AF27" s="179"/>
      <c r="AG27" s="179">
        <v>14</v>
      </c>
      <c r="AH27" s="179">
        <v>39</v>
      </c>
      <c r="AI27" s="179">
        <v>14</v>
      </c>
      <c r="AJ27" s="179">
        <v>39</v>
      </c>
      <c r="AK27" s="198"/>
      <c r="AL27" s="198"/>
      <c r="AM27" s="198"/>
      <c r="AN27" s="198"/>
      <c r="AO27" s="198"/>
      <c r="AP27" s="198"/>
      <c r="AQ27" s="198"/>
      <c r="AR27" s="198"/>
      <c r="AS27" s="198"/>
      <c r="AT27" s="198"/>
      <c r="AU27" s="198"/>
      <c r="AV27" s="198"/>
      <c r="AW27" s="198"/>
      <c r="AX27" s="199"/>
    </row>
    <row r="28" spans="1:50" s="99" customFormat="1" ht="21" customHeight="1">
      <c r="A28" s="189"/>
      <c r="B28" s="207"/>
      <c r="C28" s="201" t="s">
        <v>449</v>
      </c>
      <c r="D28" s="207"/>
      <c r="E28" s="178" t="s">
        <v>453</v>
      </c>
      <c r="F28" s="178">
        <v>150</v>
      </c>
      <c r="G28" s="178"/>
      <c r="H28" s="178"/>
      <c r="I28" s="177">
        <v>150</v>
      </c>
      <c r="J28" s="212"/>
      <c r="K28" s="204">
        <v>0.0025</v>
      </c>
      <c r="L28" s="208">
        <v>0.375</v>
      </c>
      <c r="M28" s="206">
        <v>0.375</v>
      </c>
      <c r="N28" s="212"/>
      <c r="O28" s="206"/>
      <c r="P28" s="206"/>
      <c r="Q28" s="212"/>
      <c r="R28" s="206"/>
      <c r="S28" s="206"/>
      <c r="T28" s="212"/>
      <c r="U28" s="206">
        <v>0.375</v>
      </c>
      <c r="V28" s="206">
        <v>0.375</v>
      </c>
      <c r="W28" s="179"/>
      <c r="X28" s="179"/>
      <c r="Y28" s="179"/>
      <c r="Z28" s="179"/>
      <c r="AA28" s="179"/>
      <c r="AB28" s="179"/>
      <c r="AC28" s="179"/>
      <c r="AD28" s="179"/>
      <c r="AE28" s="179"/>
      <c r="AF28" s="179"/>
      <c r="AG28" s="179">
        <v>3</v>
      </c>
      <c r="AH28" s="179">
        <v>11</v>
      </c>
      <c r="AI28" s="179">
        <v>3</v>
      </c>
      <c r="AJ28" s="179">
        <v>11</v>
      </c>
      <c r="AK28" s="198"/>
      <c r="AL28" s="198"/>
      <c r="AM28" s="198"/>
      <c r="AN28" s="198"/>
      <c r="AO28" s="198"/>
      <c r="AP28" s="198"/>
      <c r="AQ28" s="198"/>
      <c r="AR28" s="198"/>
      <c r="AS28" s="198"/>
      <c r="AT28" s="198"/>
      <c r="AU28" s="198"/>
      <c r="AV28" s="198"/>
      <c r="AW28" s="198"/>
      <c r="AX28" s="199"/>
    </row>
    <row r="29" spans="1:50" s="99" customFormat="1" ht="21" customHeight="1">
      <c r="A29" s="189"/>
      <c r="B29" s="200"/>
      <c r="C29" s="201" t="s">
        <v>451</v>
      </c>
      <c r="D29" s="202"/>
      <c r="E29" s="178" t="s">
        <v>453</v>
      </c>
      <c r="F29" s="213">
        <v>100</v>
      </c>
      <c r="G29" s="213"/>
      <c r="H29" s="213"/>
      <c r="I29" s="214">
        <v>100</v>
      </c>
      <c r="J29" s="215"/>
      <c r="K29" s="216">
        <v>0.0025</v>
      </c>
      <c r="L29" s="217">
        <v>0.25</v>
      </c>
      <c r="M29" s="206">
        <v>0.25</v>
      </c>
      <c r="N29" s="203"/>
      <c r="O29" s="206"/>
      <c r="P29" s="206"/>
      <c r="Q29" s="203"/>
      <c r="R29" s="206"/>
      <c r="S29" s="206"/>
      <c r="T29" s="203"/>
      <c r="U29" s="206">
        <v>0.25</v>
      </c>
      <c r="V29" s="206">
        <v>0.25</v>
      </c>
      <c r="W29" s="179"/>
      <c r="X29" s="179"/>
      <c r="Y29" s="218"/>
      <c r="Z29" s="218"/>
      <c r="AA29" s="218"/>
      <c r="AB29" s="218"/>
      <c r="AC29" s="218"/>
      <c r="AD29" s="218"/>
      <c r="AE29" s="218"/>
      <c r="AF29" s="218"/>
      <c r="AG29" s="218">
        <v>2</v>
      </c>
      <c r="AH29" s="218">
        <v>7</v>
      </c>
      <c r="AI29" s="218">
        <v>2</v>
      </c>
      <c r="AJ29" s="218">
        <v>7</v>
      </c>
      <c r="AK29" s="198"/>
      <c r="AL29" s="198"/>
      <c r="AM29" s="198"/>
      <c r="AN29" s="198"/>
      <c r="AO29" s="198"/>
      <c r="AP29" s="198"/>
      <c r="AQ29" s="198"/>
      <c r="AR29" s="198"/>
      <c r="AS29" s="198"/>
      <c r="AT29" s="198"/>
      <c r="AU29" s="198"/>
      <c r="AV29" s="198"/>
      <c r="AW29" s="198"/>
      <c r="AX29" s="199"/>
    </row>
    <row r="30" spans="1:50" s="99" customFormat="1" ht="21" customHeight="1">
      <c r="A30" s="189"/>
      <c r="B30" s="190" t="s">
        <v>455</v>
      </c>
      <c r="C30" s="219"/>
      <c r="D30" s="219"/>
      <c r="E30" s="219"/>
      <c r="F30" s="220">
        <v>13.2</v>
      </c>
      <c r="G30" s="219">
        <v>4.7</v>
      </c>
      <c r="H30" s="219">
        <v>3.5</v>
      </c>
      <c r="I30" s="219">
        <v>5</v>
      </c>
      <c r="J30" s="219"/>
      <c r="K30" s="219">
        <v>0.13</v>
      </c>
      <c r="L30" s="221">
        <v>2.535</v>
      </c>
      <c r="M30" s="219">
        <v>2.535</v>
      </c>
      <c r="N30" s="219"/>
      <c r="O30" s="219">
        <v>1.43</v>
      </c>
      <c r="P30" s="219">
        <v>1.43</v>
      </c>
      <c r="Q30" s="219"/>
      <c r="R30" s="219">
        <v>0.455</v>
      </c>
      <c r="S30" s="219">
        <v>0.455</v>
      </c>
      <c r="T30" s="219"/>
      <c r="U30" s="219">
        <v>0.65</v>
      </c>
      <c r="V30" s="219">
        <v>0.65</v>
      </c>
      <c r="W30" s="219"/>
      <c r="X30" s="219"/>
      <c r="Y30" s="219">
        <v>4</v>
      </c>
      <c r="Z30" s="219">
        <v>9</v>
      </c>
      <c r="AA30" s="219">
        <v>4</v>
      </c>
      <c r="AB30" s="219">
        <v>9</v>
      </c>
      <c r="AC30" s="219">
        <v>2</v>
      </c>
      <c r="AD30" s="219">
        <v>4</v>
      </c>
      <c r="AE30" s="219">
        <v>2</v>
      </c>
      <c r="AF30" s="219">
        <v>4</v>
      </c>
      <c r="AG30" s="219">
        <v>3</v>
      </c>
      <c r="AH30" s="219">
        <v>11</v>
      </c>
      <c r="AI30" s="219">
        <v>3</v>
      </c>
      <c r="AJ30" s="219">
        <v>11</v>
      </c>
      <c r="AK30" s="198"/>
      <c r="AL30" s="198"/>
      <c r="AM30" s="198"/>
      <c r="AN30" s="198"/>
      <c r="AO30" s="198"/>
      <c r="AP30" s="198"/>
      <c r="AQ30" s="198"/>
      <c r="AR30" s="198"/>
      <c r="AS30" s="198"/>
      <c r="AT30" s="198"/>
      <c r="AU30" s="198"/>
      <c r="AV30" s="198"/>
      <c r="AW30" s="198"/>
      <c r="AX30" s="199"/>
    </row>
    <row r="31" spans="1:50" s="99" customFormat="1" ht="21" customHeight="1">
      <c r="A31" s="189"/>
      <c r="B31" s="222" t="s">
        <v>455</v>
      </c>
      <c r="C31" s="223" t="s">
        <v>446</v>
      </c>
      <c r="D31" s="224"/>
      <c r="E31" s="224" t="s">
        <v>456</v>
      </c>
      <c r="F31" s="224">
        <v>2</v>
      </c>
      <c r="G31" s="224">
        <v>2</v>
      </c>
      <c r="H31" s="224"/>
      <c r="I31" s="225"/>
      <c r="J31" s="226"/>
      <c r="K31" s="227">
        <v>0.13</v>
      </c>
      <c r="L31" s="228">
        <f>O31+R31+U31</f>
        <v>0.26</v>
      </c>
      <c r="M31" s="206">
        <v>0.26</v>
      </c>
      <c r="N31" s="203"/>
      <c r="O31" s="206">
        <v>0.26</v>
      </c>
      <c r="P31" s="206">
        <v>0.26</v>
      </c>
      <c r="Q31" s="203"/>
      <c r="R31" s="206"/>
      <c r="S31" s="206"/>
      <c r="T31" s="203"/>
      <c r="U31" s="206"/>
      <c r="V31" s="206"/>
      <c r="W31" s="206"/>
      <c r="X31" s="206"/>
      <c r="Y31" s="229">
        <v>1</v>
      </c>
      <c r="Z31" s="229">
        <v>5</v>
      </c>
      <c r="AA31" s="229">
        <v>1</v>
      </c>
      <c r="AB31" s="229">
        <v>5</v>
      </c>
      <c r="AC31" s="230"/>
      <c r="AD31" s="230"/>
      <c r="AE31" s="230"/>
      <c r="AF31" s="230"/>
      <c r="AG31" s="230"/>
      <c r="AH31" s="230"/>
      <c r="AI31" s="230"/>
      <c r="AJ31" s="230"/>
      <c r="AK31" s="198"/>
      <c r="AL31" s="198"/>
      <c r="AM31" s="198"/>
      <c r="AN31" s="198"/>
      <c r="AO31" s="198"/>
      <c r="AP31" s="198"/>
      <c r="AQ31" s="198"/>
      <c r="AR31" s="198"/>
      <c r="AS31" s="198"/>
      <c r="AT31" s="198"/>
      <c r="AU31" s="198"/>
      <c r="AV31" s="198"/>
      <c r="AW31" s="198"/>
      <c r="AX31" s="199"/>
    </row>
    <row r="32" spans="1:50" s="99" customFormat="1" ht="21" customHeight="1">
      <c r="A32" s="189"/>
      <c r="B32" s="200"/>
      <c r="C32" s="201" t="s">
        <v>442</v>
      </c>
      <c r="D32" s="178"/>
      <c r="E32" s="178" t="s">
        <v>456</v>
      </c>
      <c r="F32" s="178">
        <v>1</v>
      </c>
      <c r="G32" s="178">
        <v>1</v>
      </c>
      <c r="H32" s="178"/>
      <c r="I32" s="177"/>
      <c r="J32" s="203"/>
      <c r="K32" s="231">
        <v>0.13</v>
      </c>
      <c r="L32" s="208">
        <v>0.13</v>
      </c>
      <c r="M32" s="206">
        <v>0.13</v>
      </c>
      <c r="N32" s="203"/>
      <c r="O32" s="206">
        <v>0.13</v>
      </c>
      <c r="P32" s="206">
        <v>0.13</v>
      </c>
      <c r="Q32" s="203"/>
      <c r="R32" s="206"/>
      <c r="S32" s="206"/>
      <c r="T32" s="203"/>
      <c r="U32" s="206"/>
      <c r="V32" s="206"/>
      <c r="W32" s="206"/>
      <c r="X32" s="206"/>
      <c r="Y32" s="206">
        <v>1</v>
      </c>
      <c r="Z32" s="206">
        <v>1</v>
      </c>
      <c r="AA32" s="206">
        <v>1</v>
      </c>
      <c r="AB32" s="206">
        <v>1</v>
      </c>
      <c r="AC32" s="206"/>
      <c r="AD32" s="206"/>
      <c r="AE32" s="206"/>
      <c r="AF32" s="206"/>
      <c r="AG32" s="206"/>
      <c r="AH32" s="206"/>
      <c r="AI32" s="206"/>
      <c r="AJ32" s="206"/>
      <c r="AK32" s="198"/>
      <c r="AL32" s="198"/>
      <c r="AM32" s="198"/>
      <c r="AN32" s="198"/>
      <c r="AO32" s="198"/>
      <c r="AP32" s="198"/>
      <c r="AQ32" s="198"/>
      <c r="AR32" s="198"/>
      <c r="AS32" s="198"/>
      <c r="AT32" s="198"/>
      <c r="AU32" s="198"/>
      <c r="AV32" s="198"/>
      <c r="AW32" s="198"/>
      <c r="AX32" s="199"/>
    </row>
    <row r="33" spans="1:50" s="99" customFormat="1" ht="21" customHeight="1">
      <c r="A33" s="189"/>
      <c r="B33" s="200"/>
      <c r="C33" s="201" t="s">
        <v>457</v>
      </c>
      <c r="D33" s="178"/>
      <c r="E33" s="178" t="s">
        <v>456</v>
      </c>
      <c r="F33" s="178">
        <v>0.7</v>
      </c>
      <c r="G33" s="178">
        <v>0.7</v>
      </c>
      <c r="H33" s="178"/>
      <c r="I33" s="177"/>
      <c r="J33" s="203"/>
      <c r="K33" s="231">
        <v>0.13</v>
      </c>
      <c r="L33" s="208">
        <v>0.91</v>
      </c>
      <c r="M33" s="206">
        <v>0.91</v>
      </c>
      <c r="N33" s="203"/>
      <c r="O33" s="206">
        <v>0.91</v>
      </c>
      <c r="P33" s="206">
        <v>0.91</v>
      </c>
      <c r="Q33" s="203"/>
      <c r="R33" s="206"/>
      <c r="S33" s="206"/>
      <c r="T33" s="203"/>
      <c r="U33" s="206"/>
      <c r="V33" s="206"/>
      <c r="W33" s="179"/>
      <c r="X33" s="179"/>
      <c r="Y33" s="179">
        <v>1</v>
      </c>
      <c r="Z33" s="179">
        <v>1</v>
      </c>
      <c r="AA33" s="179">
        <v>1</v>
      </c>
      <c r="AB33" s="179">
        <v>1</v>
      </c>
      <c r="AC33" s="179"/>
      <c r="AD33" s="179"/>
      <c r="AE33" s="179"/>
      <c r="AF33" s="179"/>
      <c r="AG33" s="179"/>
      <c r="AH33" s="179"/>
      <c r="AI33" s="179"/>
      <c r="AJ33" s="179"/>
      <c r="AK33" s="198"/>
      <c r="AL33" s="198"/>
      <c r="AM33" s="198"/>
      <c r="AN33" s="198"/>
      <c r="AO33" s="198"/>
      <c r="AP33" s="198"/>
      <c r="AQ33" s="198"/>
      <c r="AR33" s="198"/>
      <c r="AS33" s="198"/>
      <c r="AT33" s="198"/>
      <c r="AU33" s="198"/>
      <c r="AV33" s="198"/>
      <c r="AW33" s="198"/>
      <c r="AX33" s="199"/>
    </row>
    <row r="34" spans="1:50" s="99" customFormat="1" ht="21" customHeight="1">
      <c r="A34" s="189"/>
      <c r="B34" s="200"/>
      <c r="C34" s="201" t="s">
        <v>448</v>
      </c>
      <c r="D34" s="178"/>
      <c r="E34" s="178" t="s">
        <v>456</v>
      </c>
      <c r="F34" s="178">
        <v>7</v>
      </c>
      <c r="G34" s="178">
        <v>1</v>
      </c>
      <c r="H34" s="178">
        <v>2</v>
      </c>
      <c r="I34" s="177">
        <v>4</v>
      </c>
      <c r="J34" s="203"/>
      <c r="K34" s="231">
        <v>0.13</v>
      </c>
      <c r="L34" s="208">
        <v>0.91</v>
      </c>
      <c r="M34" s="206">
        <v>0.91</v>
      </c>
      <c r="N34" s="203"/>
      <c r="O34" s="206">
        <v>0.13</v>
      </c>
      <c r="P34" s="206">
        <v>0.13</v>
      </c>
      <c r="Q34" s="203"/>
      <c r="R34" s="206">
        <v>0.26</v>
      </c>
      <c r="S34" s="206">
        <v>0.26</v>
      </c>
      <c r="T34" s="203"/>
      <c r="U34" s="206">
        <v>0.52</v>
      </c>
      <c r="V34" s="206">
        <v>0.52</v>
      </c>
      <c r="W34" s="206"/>
      <c r="X34" s="206"/>
      <c r="Y34" s="206">
        <v>1</v>
      </c>
      <c r="Z34" s="206">
        <v>2</v>
      </c>
      <c r="AA34" s="206">
        <v>1</v>
      </c>
      <c r="AB34" s="206">
        <v>2</v>
      </c>
      <c r="AC34" s="206">
        <v>1</v>
      </c>
      <c r="AD34" s="206">
        <v>3</v>
      </c>
      <c r="AE34" s="206">
        <v>1</v>
      </c>
      <c r="AF34" s="206">
        <v>3</v>
      </c>
      <c r="AG34" s="206">
        <v>2</v>
      </c>
      <c r="AH34" s="206">
        <v>7</v>
      </c>
      <c r="AI34" s="206">
        <v>2</v>
      </c>
      <c r="AJ34" s="206">
        <v>7</v>
      </c>
      <c r="AK34" s="198"/>
      <c r="AL34" s="198"/>
      <c r="AM34" s="198"/>
      <c r="AN34" s="198"/>
      <c r="AO34" s="198"/>
      <c r="AP34" s="198"/>
      <c r="AQ34" s="198"/>
      <c r="AR34" s="198"/>
      <c r="AS34" s="198"/>
      <c r="AT34" s="198"/>
      <c r="AU34" s="198"/>
      <c r="AV34" s="198"/>
      <c r="AW34" s="198"/>
      <c r="AX34" s="199"/>
    </row>
    <row r="35" spans="1:50" s="99" customFormat="1" ht="21" customHeight="1">
      <c r="A35" s="189"/>
      <c r="B35" s="200"/>
      <c r="C35" s="201" t="s">
        <v>449</v>
      </c>
      <c r="D35" s="178"/>
      <c r="E35" s="178" t="s">
        <v>456</v>
      </c>
      <c r="F35" s="178">
        <v>1.5</v>
      </c>
      <c r="G35" s="178"/>
      <c r="H35" s="178">
        <v>1.5</v>
      </c>
      <c r="I35" s="177"/>
      <c r="J35" s="203"/>
      <c r="K35" s="231">
        <v>0.13</v>
      </c>
      <c r="L35" s="208">
        <v>0.195</v>
      </c>
      <c r="M35" s="206">
        <v>0.195</v>
      </c>
      <c r="N35" s="203"/>
      <c r="O35" s="206"/>
      <c r="P35" s="206"/>
      <c r="Q35" s="203"/>
      <c r="R35" s="206">
        <v>0.195</v>
      </c>
      <c r="S35" s="206">
        <v>0.195</v>
      </c>
      <c r="T35" s="203"/>
      <c r="U35" s="206"/>
      <c r="V35" s="206"/>
      <c r="W35" s="206"/>
      <c r="X35" s="206"/>
      <c r="Y35" s="206"/>
      <c r="Z35" s="206"/>
      <c r="AA35" s="206"/>
      <c r="AB35" s="206"/>
      <c r="AC35" s="206">
        <v>1</v>
      </c>
      <c r="AD35" s="206">
        <v>1</v>
      </c>
      <c r="AE35" s="206">
        <v>1</v>
      </c>
      <c r="AF35" s="206">
        <v>1</v>
      </c>
      <c r="AG35" s="206"/>
      <c r="AH35" s="206"/>
      <c r="AI35" s="206"/>
      <c r="AJ35" s="206"/>
      <c r="AK35" s="198"/>
      <c r="AL35" s="198"/>
      <c r="AM35" s="198"/>
      <c r="AN35" s="198"/>
      <c r="AO35" s="198"/>
      <c r="AP35" s="198"/>
      <c r="AQ35" s="198"/>
      <c r="AR35" s="198"/>
      <c r="AS35" s="198"/>
      <c r="AT35" s="198"/>
      <c r="AU35" s="198"/>
      <c r="AV35" s="198"/>
      <c r="AW35" s="198"/>
      <c r="AX35" s="199"/>
    </row>
    <row r="36" spans="1:50" s="99" customFormat="1" ht="21" customHeight="1">
      <c r="A36" s="189"/>
      <c r="B36" s="200"/>
      <c r="C36" s="201" t="s">
        <v>451</v>
      </c>
      <c r="D36" s="178"/>
      <c r="E36" s="178" t="s">
        <v>456</v>
      </c>
      <c r="F36" s="178">
        <v>1</v>
      </c>
      <c r="G36" s="178"/>
      <c r="H36" s="178"/>
      <c r="I36" s="177">
        <v>1</v>
      </c>
      <c r="J36" s="203"/>
      <c r="K36" s="231">
        <v>0.13</v>
      </c>
      <c r="L36" s="208">
        <v>0.13</v>
      </c>
      <c r="M36" s="206">
        <v>0.13</v>
      </c>
      <c r="N36" s="203"/>
      <c r="O36" s="206"/>
      <c r="P36" s="206"/>
      <c r="Q36" s="203"/>
      <c r="R36" s="206"/>
      <c r="S36" s="206"/>
      <c r="T36" s="203"/>
      <c r="U36" s="206">
        <v>0.13</v>
      </c>
      <c r="V36" s="206">
        <v>0.13</v>
      </c>
      <c r="W36" s="179"/>
      <c r="X36" s="179"/>
      <c r="Y36" s="179"/>
      <c r="Z36" s="179"/>
      <c r="AA36" s="179"/>
      <c r="AB36" s="179"/>
      <c r="AC36" s="179"/>
      <c r="AD36" s="179"/>
      <c r="AE36" s="179"/>
      <c r="AF36" s="179"/>
      <c r="AG36" s="179">
        <v>1</v>
      </c>
      <c r="AH36" s="179">
        <v>4</v>
      </c>
      <c r="AI36" s="179">
        <v>1</v>
      </c>
      <c r="AJ36" s="179">
        <v>4</v>
      </c>
      <c r="AK36" s="198"/>
      <c r="AL36" s="198"/>
      <c r="AM36" s="198"/>
      <c r="AN36" s="198"/>
      <c r="AO36" s="198"/>
      <c r="AP36" s="198"/>
      <c r="AQ36" s="198"/>
      <c r="AR36" s="198"/>
      <c r="AS36" s="198"/>
      <c r="AT36" s="198"/>
      <c r="AU36" s="198"/>
      <c r="AV36" s="198"/>
      <c r="AW36" s="198"/>
      <c r="AX36" s="199"/>
    </row>
    <row r="37" spans="1:50" s="99" customFormat="1" ht="21" customHeight="1">
      <c r="A37" s="189"/>
      <c r="B37" s="190" t="s">
        <v>458</v>
      </c>
      <c r="C37" s="191"/>
      <c r="D37" s="192"/>
      <c r="E37" s="209"/>
      <c r="F37" s="209">
        <v>64.4</v>
      </c>
      <c r="G37" s="209">
        <v>13.5</v>
      </c>
      <c r="H37" s="209">
        <v>22.2</v>
      </c>
      <c r="I37" s="232">
        <v>28.7</v>
      </c>
      <c r="J37" s="194"/>
      <c r="K37" s="194">
        <v>0.05</v>
      </c>
      <c r="L37" s="233">
        <v>3.22</v>
      </c>
      <c r="M37" s="234">
        <v>3.22</v>
      </c>
      <c r="N37" s="194"/>
      <c r="O37" s="234">
        <v>0.675</v>
      </c>
      <c r="P37" s="234">
        <v>0.675</v>
      </c>
      <c r="Q37" s="194"/>
      <c r="R37" s="234">
        <v>1.11</v>
      </c>
      <c r="S37" s="234">
        <v>1.11</v>
      </c>
      <c r="T37" s="194"/>
      <c r="U37" s="234">
        <v>1.435</v>
      </c>
      <c r="V37" s="234">
        <v>1.435</v>
      </c>
      <c r="W37" s="234"/>
      <c r="X37" s="196"/>
      <c r="Y37" s="234">
        <v>12</v>
      </c>
      <c r="Z37" s="234">
        <v>30</v>
      </c>
      <c r="AA37" s="234">
        <v>12</v>
      </c>
      <c r="AB37" s="234">
        <v>30</v>
      </c>
      <c r="AC37" s="234">
        <v>18</v>
      </c>
      <c r="AD37" s="234">
        <v>43</v>
      </c>
      <c r="AE37" s="234">
        <v>18</v>
      </c>
      <c r="AF37" s="234">
        <v>43</v>
      </c>
      <c r="AG37" s="234">
        <v>22</v>
      </c>
      <c r="AH37" s="234">
        <v>55</v>
      </c>
      <c r="AI37" s="234">
        <v>22</v>
      </c>
      <c r="AJ37" s="234">
        <v>55</v>
      </c>
      <c r="AK37" s="198"/>
      <c r="AL37" s="198"/>
      <c r="AM37" s="198"/>
      <c r="AN37" s="198"/>
      <c r="AO37" s="198"/>
      <c r="AP37" s="198"/>
      <c r="AQ37" s="198"/>
      <c r="AR37" s="198"/>
      <c r="AS37" s="198"/>
      <c r="AT37" s="198"/>
      <c r="AU37" s="198"/>
      <c r="AV37" s="198"/>
      <c r="AW37" s="198"/>
      <c r="AX37" s="199"/>
    </row>
    <row r="38" spans="1:50" s="99" customFormat="1" ht="21" customHeight="1">
      <c r="A38" s="189"/>
      <c r="B38" s="200" t="s">
        <v>458</v>
      </c>
      <c r="C38" s="201" t="s">
        <v>446</v>
      </c>
      <c r="D38" s="178"/>
      <c r="E38" s="178" t="s">
        <v>456</v>
      </c>
      <c r="F38" s="178">
        <v>9</v>
      </c>
      <c r="G38" s="178">
        <v>1</v>
      </c>
      <c r="H38" s="178">
        <v>4</v>
      </c>
      <c r="I38" s="177">
        <v>4</v>
      </c>
      <c r="J38" s="179"/>
      <c r="K38" s="204">
        <v>0.05</v>
      </c>
      <c r="L38" s="205">
        <f>O38+R38+U38</f>
        <v>0.45</v>
      </c>
      <c r="M38" s="179">
        <v>0.45</v>
      </c>
      <c r="N38" s="179"/>
      <c r="O38" s="179">
        <v>0.05</v>
      </c>
      <c r="P38" s="179">
        <v>0.05</v>
      </c>
      <c r="Q38" s="179"/>
      <c r="R38" s="179">
        <v>0.2</v>
      </c>
      <c r="S38" s="179">
        <v>0.2</v>
      </c>
      <c r="T38" s="179"/>
      <c r="U38" s="179">
        <v>0.2</v>
      </c>
      <c r="V38" s="206">
        <v>0.2</v>
      </c>
      <c r="W38" s="206"/>
      <c r="X38" s="179"/>
      <c r="Y38" s="206">
        <v>1</v>
      </c>
      <c r="Z38" s="206">
        <v>3</v>
      </c>
      <c r="AA38" s="206">
        <v>1</v>
      </c>
      <c r="AB38" s="206">
        <v>3</v>
      </c>
      <c r="AC38" s="179">
        <v>3</v>
      </c>
      <c r="AD38" s="179">
        <v>11</v>
      </c>
      <c r="AE38" s="179">
        <v>3</v>
      </c>
      <c r="AF38" s="179">
        <v>11</v>
      </c>
      <c r="AG38" s="179">
        <v>3</v>
      </c>
      <c r="AH38" s="179">
        <v>11</v>
      </c>
      <c r="AI38" s="179">
        <v>3</v>
      </c>
      <c r="AJ38" s="179">
        <v>11</v>
      </c>
      <c r="AK38" s="198"/>
      <c r="AL38" s="198"/>
      <c r="AM38" s="198"/>
      <c r="AN38" s="198"/>
      <c r="AO38" s="198"/>
      <c r="AP38" s="198"/>
      <c r="AQ38" s="198"/>
      <c r="AR38" s="198"/>
      <c r="AS38" s="198"/>
      <c r="AT38" s="198"/>
      <c r="AU38" s="198"/>
      <c r="AV38" s="198"/>
      <c r="AW38" s="198"/>
      <c r="AX38" s="199"/>
    </row>
    <row r="39" spans="1:50" s="99" customFormat="1" ht="21" customHeight="1">
      <c r="A39" s="189"/>
      <c r="B39" s="200"/>
      <c r="C39" s="201" t="s">
        <v>441</v>
      </c>
      <c r="D39" s="178"/>
      <c r="E39" s="178" t="s">
        <v>456</v>
      </c>
      <c r="F39" s="178">
        <v>3</v>
      </c>
      <c r="G39" s="178">
        <v>1</v>
      </c>
      <c r="H39" s="178">
        <v>1</v>
      </c>
      <c r="I39" s="177">
        <v>1</v>
      </c>
      <c r="J39" s="179"/>
      <c r="K39" s="204">
        <v>0.05</v>
      </c>
      <c r="L39" s="205">
        <f>O39+R39+U39</f>
        <v>0.15000000000000002</v>
      </c>
      <c r="M39" s="179">
        <v>0.15</v>
      </c>
      <c r="N39" s="179"/>
      <c r="O39" s="179">
        <v>0.05</v>
      </c>
      <c r="P39" s="179">
        <v>0.05</v>
      </c>
      <c r="Q39" s="179"/>
      <c r="R39" s="179">
        <v>0.05</v>
      </c>
      <c r="S39" s="179">
        <v>0.05</v>
      </c>
      <c r="T39" s="179"/>
      <c r="U39" s="179">
        <v>0.05</v>
      </c>
      <c r="V39" s="206">
        <v>0.05</v>
      </c>
      <c r="W39" s="179"/>
      <c r="X39" s="179"/>
      <c r="Y39" s="179">
        <v>1</v>
      </c>
      <c r="Z39" s="179">
        <v>2</v>
      </c>
      <c r="AA39" s="179">
        <v>1</v>
      </c>
      <c r="AB39" s="179">
        <v>2</v>
      </c>
      <c r="AC39" s="179">
        <v>1</v>
      </c>
      <c r="AD39" s="179">
        <v>2</v>
      </c>
      <c r="AE39" s="179">
        <v>1</v>
      </c>
      <c r="AF39" s="179">
        <v>2</v>
      </c>
      <c r="AG39" s="179">
        <v>1</v>
      </c>
      <c r="AH39" s="179">
        <v>2</v>
      </c>
      <c r="AI39" s="179">
        <v>1</v>
      </c>
      <c r="AJ39" s="179">
        <v>2</v>
      </c>
      <c r="AK39" s="198"/>
      <c r="AL39" s="198"/>
      <c r="AM39" s="198"/>
      <c r="AN39" s="198"/>
      <c r="AO39" s="198"/>
      <c r="AP39" s="198"/>
      <c r="AQ39" s="198"/>
      <c r="AR39" s="198"/>
      <c r="AS39" s="198"/>
      <c r="AT39" s="198"/>
      <c r="AU39" s="198"/>
      <c r="AV39" s="198"/>
      <c r="AW39" s="198"/>
      <c r="AX39" s="199"/>
    </row>
    <row r="40" spans="1:50" s="99" customFormat="1" ht="21" customHeight="1">
      <c r="A40" s="189"/>
      <c r="B40" s="200"/>
      <c r="C40" s="201" t="s">
        <v>459</v>
      </c>
      <c r="D40" s="178"/>
      <c r="E40" s="178" t="s">
        <v>456</v>
      </c>
      <c r="F40" s="178">
        <v>9</v>
      </c>
      <c r="G40" s="178">
        <v>3</v>
      </c>
      <c r="H40" s="178">
        <v>3</v>
      </c>
      <c r="I40" s="177">
        <v>3</v>
      </c>
      <c r="J40" s="206"/>
      <c r="K40" s="204">
        <v>0.05</v>
      </c>
      <c r="L40" s="208">
        <v>0.45</v>
      </c>
      <c r="M40" s="206">
        <v>0.45</v>
      </c>
      <c r="N40" s="206"/>
      <c r="O40" s="206">
        <v>0.15</v>
      </c>
      <c r="P40" s="206">
        <v>0.15</v>
      </c>
      <c r="Q40" s="206"/>
      <c r="R40" s="206">
        <v>0.15</v>
      </c>
      <c r="S40" s="206">
        <v>0.15</v>
      </c>
      <c r="T40" s="206"/>
      <c r="U40" s="206">
        <v>0.15</v>
      </c>
      <c r="V40" s="206">
        <v>0.15</v>
      </c>
      <c r="W40" s="179"/>
      <c r="X40" s="179"/>
      <c r="Y40" s="179">
        <v>3</v>
      </c>
      <c r="Z40" s="179">
        <v>10</v>
      </c>
      <c r="AA40" s="179">
        <v>3</v>
      </c>
      <c r="AB40" s="179">
        <v>10</v>
      </c>
      <c r="AC40" s="179">
        <v>3</v>
      </c>
      <c r="AD40" s="179">
        <v>10</v>
      </c>
      <c r="AE40" s="179">
        <v>3</v>
      </c>
      <c r="AF40" s="179">
        <v>10</v>
      </c>
      <c r="AG40" s="179">
        <v>3</v>
      </c>
      <c r="AH40" s="179">
        <v>10</v>
      </c>
      <c r="AI40" s="179">
        <v>3</v>
      </c>
      <c r="AJ40" s="179">
        <v>10</v>
      </c>
      <c r="AK40" s="198"/>
      <c r="AL40" s="198"/>
      <c r="AM40" s="198"/>
      <c r="AN40" s="198"/>
      <c r="AO40" s="198"/>
      <c r="AP40" s="198"/>
      <c r="AQ40" s="198"/>
      <c r="AR40" s="198"/>
      <c r="AS40" s="198"/>
      <c r="AT40" s="198"/>
      <c r="AU40" s="198"/>
      <c r="AV40" s="198"/>
      <c r="AW40" s="198"/>
      <c r="AX40" s="199"/>
    </row>
    <row r="41" spans="1:50" s="99" customFormat="1" ht="21" customHeight="1">
      <c r="A41" s="189"/>
      <c r="B41" s="200"/>
      <c r="C41" s="201" t="s">
        <v>442</v>
      </c>
      <c r="D41" s="178"/>
      <c r="E41" s="178" t="s">
        <v>456</v>
      </c>
      <c r="F41" s="178">
        <v>10</v>
      </c>
      <c r="G41" s="178"/>
      <c r="H41" s="178">
        <v>5</v>
      </c>
      <c r="I41" s="177">
        <v>5</v>
      </c>
      <c r="J41" s="179"/>
      <c r="K41" s="204">
        <v>0.05</v>
      </c>
      <c r="L41" s="205">
        <v>0.5</v>
      </c>
      <c r="M41" s="179">
        <v>0.5</v>
      </c>
      <c r="N41" s="179"/>
      <c r="O41" s="179"/>
      <c r="P41" s="179"/>
      <c r="Q41" s="179"/>
      <c r="R41" s="179">
        <v>0.25</v>
      </c>
      <c r="S41" s="179">
        <v>0.25</v>
      </c>
      <c r="T41" s="179"/>
      <c r="U41" s="179">
        <v>0.25</v>
      </c>
      <c r="V41" s="206">
        <v>0.25</v>
      </c>
      <c r="W41" s="179"/>
      <c r="X41" s="179"/>
      <c r="Y41" s="179"/>
      <c r="Z41" s="179"/>
      <c r="AA41" s="179"/>
      <c r="AB41" s="179"/>
      <c r="AC41" s="206">
        <v>3</v>
      </c>
      <c r="AD41" s="206">
        <v>4</v>
      </c>
      <c r="AE41" s="206">
        <v>3</v>
      </c>
      <c r="AF41" s="206">
        <v>4</v>
      </c>
      <c r="AG41" s="206">
        <v>3</v>
      </c>
      <c r="AH41" s="206">
        <v>4</v>
      </c>
      <c r="AI41" s="206">
        <v>3</v>
      </c>
      <c r="AJ41" s="206">
        <v>4</v>
      </c>
      <c r="AK41" s="198"/>
      <c r="AL41" s="198"/>
      <c r="AM41" s="198"/>
      <c r="AN41" s="198"/>
      <c r="AO41" s="198"/>
      <c r="AP41" s="198"/>
      <c r="AQ41" s="198"/>
      <c r="AR41" s="198"/>
      <c r="AS41" s="198"/>
      <c r="AT41" s="198"/>
      <c r="AU41" s="198"/>
      <c r="AV41" s="198"/>
      <c r="AW41" s="198"/>
      <c r="AX41" s="199"/>
    </row>
    <row r="42" spans="1:50" s="99" customFormat="1" ht="21" customHeight="1">
      <c r="A42" s="189"/>
      <c r="B42" s="200"/>
      <c r="C42" s="201" t="s">
        <v>447</v>
      </c>
      <c r="D42" s="178"/>
      <c r="E42" s="178" t="s">
        <v>456</v>
      </c>
      <c r="F42" s="178">
        <v>9</v>
      </c>
      <c r="G42" s="178">
        <v>3</v>
      </c>
      <c r="H42" s="178">
        <v>3</v>
      </c>
      <c r="I42" s="177">
        <v>3</v>
      </c>
      <c r="J42" s="206"/>
      <c r="K42" s="204">
        <v>0.05</v>
      </c>
      <c r="L42" s="208">
        <v>0.45</v>
      </c>
      <c r="M42" s="206">
        <v>0.45</v>
      </c>
      <c r="N42" s="206"/>
      <c r="O42" s="206">
        <v>0.15</v>
      </c>
      <c r="P42" s="206">
        <v>0.15</v>
      </c>
      <c r="Q42" s="206"/>
      <c r="R42" s="206">
        <v>0.15</v>
      </c>
      <c r="S42" s="206">
        <v>0.15</v>
      </c>
      <c r="T42" s="206"/>
      <c r="U42" s="206">
        <v>0.15</v>
      </c>
      <c r="V42" s="206">
        <v>0.15</v>
      </c>
      <c r="W42" s="206"/>
      <c r="X42" s="206"/>
      <c r="Y42" s="206">
        <v>3</v>
      </c>
      <c r="Z42" s="206">
        <v>8</v>
      </c>
      <c r="AA42" s="206">
        <v>3</v>
      </c>
      <c r="AB42" s="206">
        <v>8</v>
      </c>
      <c r="AC42" s="179">
        <v>3</v>
      </c>
      <c r="AD42" s="179">
        <v>8</v>
      </c>
      <c r="AE42" s="179">
        <v>3</v>
      </c>
      <c r="AF42" s="179">
        <v>8</v>
      </c>
      <c r="AG42" s="179">
        <v>3</v>
      </c>
      <c r="AH42" s="179">
        <v>8</v>
      </c>
      <c r="AI42" s="179">
        <v>3</v>
      </c>
      <c r="AJ42" s="179">
        <v>8</v>
      </c>
      <c r="AK42" s="198"/>
      <c r="AL42" s="198"/>
      <c r="AM42" s="198"/>
      <c r="AN42" s="198"/>
      <c r="AO42" s="198"/>
      <c r="AP42" s="198"/>
      <c r="AQ42" s="198"/>
      <c r="AR42" s="198"/>
      <c r="AS42" s="198"/>
      <c r="AT42" s="198"/>
      <c r="AU42" s="198"/>
      <c r="AV42" s="198"/>
      <c r="AW42" s="198"/>
      <c r="AX42" s="199"/>
    </row>
    <row r="43" spans="1:50" s="99" customFormat="1" ht="21" customHeight="1">
      <c r="A43" s="189"/>
      <c r="B43" s="200"/>
      <c r="C43" s="201" t="s">
        <v>457</v>
      </c>
      <c r="D43" s="178"/>
      <c r="E43" s="178" t="s">
        <v>456</v>
      </c>
      <c r="F43" s="178">
        <v>1.4</v>
      </c>
      <c r="G43" s="178"/>
      <c r="H43" s="178">
        <v>0.7</v>
      </c>
      <c r="I43" s="177">
        <v>0.7</v>
      </c>
      <c r="J43" s="206"/>
      <c r="K43" s="204">
        <v>0.05</v>
      </c>
      <c r="L43" s="208">
        <v>0.07</v>
      </c>
      <c r="M43" s="206">
        <v>0.07</v>
      </c>
      <c r="N43" s="206"/>
      <c r="O43" s="206"/>
      <c r="P43" s="206"/>
      <c r="Q43" s="206"/>
      <c r="R43" s="206">
        <v>0.035</v>
      </c>
      <c r="S43" s="206">
        <v>0.035</v>
      </c>
      <c r="T43" s="206"/>
      <c r="U43" s="206">
        <v>0.035</v>
      </c>
      <c r="V43" s="206">
        <v>0.035</v>
      </c>
      <c r="W43" s="206"/>
      <c r="X43" s="206"/>
      <c r="Y43" s="206"/>
      <c r="Z43" s="206"/>
      <c r="AA43" s="206"/>
      <c r="AB43" s="206"/>
      <c r="AC43" s="179">
        <v>1</v>
      </c>
      <c r="AD43" s="179">
        <v>1</v>
      </c>
      <c r="AE43" s="179">
        <v>1</v>
      </c>
      <c r="AF43" s="179">
        <v>1</v>
      </c>
      <c r="AG43" s="179">
        <v>1</v>
      </c>
      <c r="AH43" s="179">
        <v>1</v>
      </c>
      <c r="AI43" s="179">
        <v>1</v>
      </c>
      <c r="AJ43" s="179">
        <v>1</v>
      </c>
      <c r="AK43" s="198"/>
      <c r="AL43" s="198"/>
      <c r="AM43" s="198"/>
      <c r="AN43" s="198"/>
      <c r="AO43" s="198"/>
      <c r="AP43" s="198"/>
      <c r="AQ43" s="198"/>
      <c r="AR43" s="198"/>
      <c r="AS43" s="198"/>
      <c r="AT43" s="198"/>
      <c r="AU43" s="198"/>
      <c r="AV43" s="198"/>
      <c r="AW43" s="198"/>
      <c r="AX43" s="199"/>
    </row>
    <row r="44" spans="1:50" s="99" customFormat="1" ht="21" customHeight="1">
      <c r="A44" s="189"/>
      <c r="B44" s="189"/>
      <c r="C44" s="201" t="s">
        <v>448</v>
      </c>
      <c r="D44" s="178"/>
      <c r="E44" s="178" t="s">
        <v>456</v>
      </c>
      <c r="F44" s="178">
        <v>21.5</v>
      </c>
      <c r="G44" s="178">
        <v>5.5</v>
      </c>
      <c r="H44" s="178">
        <v>5.5</v>
      </c>
      <c r="I44" s="177">
        <v>10.5</v>
      </c>
      <c r="J44" s="206"/>
      <c r="K44" s="204">
        <v>0.05</v>
      </c>
      <c r="L44" s="208">
        <v>1.075</v>
      </c>
      <c r="M44" s="206">
        <v>1.075</v>
      </c>
      <c r="N44" s="206"/>
      <c r="O44" s="206">
        <v>0.275</v>
      </c>
      <c r="P44" s="206">
        <v>0.275</v>
      </c>
      <c r="Q44" s="206"/>
      <c r="R44" s="206">
        <v>0.275</v>
      </c>
      <c r="S44" s="206">
        <v>0.275</v>
      </c>
      <c r="T44" s="206"/>
      <c r="U44" s="206">
        <v>0.525</v>
      </c>
      <c r="V44" s="206">
        <v>0.525</v>
      </c>
      <c r="W44" s="206"/>
      <c r="X44" s="206"/>
      <c r="Y44" s="206">
        <v>4</v>
      </c>
      <c r="Z44" s="206">
        <v>7</v>
      </c>
      <c r="AA44" s="206">
        <v>4</v>
      </c>
      <c r="AB44" s="206">
        <v>7</v>
      </c>
      <c r="AC44" s="206">
        <v>4</v>
      </c>
      <c r="AD44" s="206">
        <v>7</v>
      </c>
      <c r="AE44" s="206">
        <v>4</v>
      </c>
      <c r="AF44" s="206">
        <v>7</v>
      </c>
      <c r="AG44" s="206">
        <v>7</v>
      </c>
      <c r="AH44" s="206">
        <v>18</v>
      </c>
      <c r="AI44" s="206">
        <v>7</v>
      </c>
      <c r="AJ44" s="206">
        <v>18</v>
      </c>
      <c r="AK44" s="198"/>
      <c r="AL44" s="198"/>
      <c r="AM44" s="198"/>
      <c r="AN44" s="198"/>
      <c r="AO44" s="198"/>
      <c r="AP44" s="198"/>
      <c r="AQ44" s="198"/>
      <c r="AR44" s="198"/>
      <c r="AS44" s="198"/>
      <c r="AT44" s="198"/>
      <c r="AU44" s="198"/>
      <c r="AV44" s="198"/>
      <c r="AW44" s="198"/>
      <c r="AX44" s="199"/>
    </row>
    <row r="45" spans="1:50" s="99" customFormat="1" ht="21" customHeight="1">
      <c r="A45" s="189"/>
      <c r="B45" s="189"/>
      <c r="C45" s="201" t="s">
        <v>449</v>
      </c>
      <c r="D45" s="178"/>
      <c r="E45" s="178" t="s">
        <v>456</v>
      </c>
      <c r="F45" s="178">
        <v>1.5</v>
      </c>
      <c r="G45" s="178"/>
      <c r="H45" s="178"/>
      <c r="I45" s="177">
        <v>1.5</v>
      </c>
      <c r="J45" s="206"/>
      <c r="K45" s="204">
        <v>0.05</v>
      </c>
      <c r="L45" s="208">
        <v>0.075</v>
      </c>
      <c r="M45" s="206">
        <v>0.075</v>
      </c>
      <c r="N45" s="206"/>
      <c r="O45" s="206"/>
      <c r="P45" s="206"/>
      <c r="Q45" s="206"/>
      <c r="R45" s="206"/>
      <c r="S45" s="206"/>
      <c r="T45" s="206"/>
      <c r="U45" s="206">
        <v>0.075</v>
      </c>
      <c r="V45" s="206">
        <v>0.075</v>
      </c>
      <c r="W45" s="206"/>
      <c r="X45" s="206"/>
      <c r="Y45" s="206"/>
      <c r="Z45" s="206"/>
      <c r="AA45" s="206"/>
      <c r="AB45" s="206"/>
      <c r="AC45" s="206"/>
      <c r="AD45" s="206"/>
      <c r="AE45" s="206"/>
      <c r="AF45" s="206"/>
      <c r="AG45" s="206">
        <v>1</v>
      </c>
      <c r="AH45" s="206">
        <v>1</v>
      </c>
      <c r="AI45" s="206">
        <v>1</v>
      </c>
      <c r="AJ45" s="206">
        <v>1</v>
      </c>
      <c r="AK45" s="198"/>
      <c r="AL45" s="198"/>
      <c r="AM45" s="198"/>
      <c r="AN45" s="198"/>
      <c r="AO45" s="198"/>
      <c r="AP45" s="198"/>
      <c r="AQ45" s="198"/>
      <c r="AR45" s="198"/>
      <c r="AS45" s="198"/>
      <c r="AT45" s="198"/>
      <c r="AU45" s="198"/>
      <c r="AV45" s="198"/>
      <c r="AW45" s="198"/>
      <c r="AX45" s="199"/>
    </row>
    <row r="46" spans="1:50" s="99" customFormat="1" ht="21" customHeight="1">
      <c r="A46" s="189"/>
      <c r="B46" s="189"/>
      <c r="C46" s="201"/>
      <c r="D46" s="178"/>
      <c r="E46" s="178"/>
      <c r="F46" s="178">
        <v>18</v>
      </c>
      <c r="G46" s="178">
        <v>6</v>
      </c>
      <c r="H46" s="178">
        <v>6</v>
      </c>
      <c r="I46" s="177">
        <v>6</v>
      </c>
      <c r="J46" s="206"/>
      <c r="K46" s="204"/>
      <c r="L46" s="208">
        <v>6.66</v>
      </c>
      <c r="M46" s="206">
        <v>6.66</v>
      </c>
      <c r="N46" s="206"/>
      <c r="O46" s="206">
        <v>2.6</v>
      </c>
      <c r="P46" s="206">
        <v>2.6</v>
      </c>
      <c r="Q46" s="206"/>
      <c r="R46" s="206">
        <v>2.03</v>
      </c>
      <c r="S46" s="206">
        <v>2.03</v>
      </c>
      <c r="T46" s="206"/>
      <c r="U46" s="206">
        <v>2.03</v>
      </c>
      <c r="V46" s="206">
        <v>2.03</v>
      </c>
      <c r="W46" s="206"/>
      <c r="X46" s="206"/>
      <c r="Y46" s="206">
        <v>6</v>
      </c>
      <c r="Z46" s="206">
        <v>18</v>
      </c>
      <c r="AA46" s="206">
        <v>6</v>
      </c>
      <c r="AB46" s="206">
        <v>18</v>
      </c>
      <c r="AC46" s="206">
        <v>6</v>
      </c>
      <c r="AD46" s="206">
        <v>18</v>
      </c>
      <c r="AE46" s="206">
        <v>6</v>
      </c>
      <c r="AF46" s="206">
        <v>18</v>
      </c>
      <c r="AG46" s="206">
        <v>6</v>
      </c>
      <c r="AH46" s="206">
        <v>18</v>
      </c>
      <c r="AI46" s="206">
        <v>6</v>
      </c>
      <c r="AJ46" s="206">
        <v>18</v>
      </c>
      <c r="AK46" s="198"/>
      <c r="AL46" s="198"/>
      <c r="AM46" s="198"/>
      <c r="AN46" s="198"/>
      <c r="AO46" s="198"/>
      <c r="AP46" s="198"/>
      <c r="AQ46" s="198"/>
      <c r="AR46" s="198"/>
      <c r="AS46" s="198"/>
      <c r="AT46" s="198"/>
      <c r="AU46" s="198"/>
      <c r="AV46" s="198"/>
      <c r="AW46" s="198"/>
      <c r="AX46" s="199"/>
    </row>
    <row r="47" spans="1:50" s="99" customFormat="1" ht="21" customHeight="1">
      <c r="A47" s="189"/>
      <c r="B47" s="189" t="s">
        <v>473</v>
      </c>
      <c r="C47" s="202" t="s">
        <v>470</v>
      </c>
      <c r="D47" s="178" t="s">
        <v>462</v>
      </c>
      <c r="E47" s="202" t="s">
        <v>113</v>
      </c>
      <c r="F47" s="202">
        <f>G47+H47+I47</f>
        <v>3</v>
      </c>
      <c r="G47" s="202">
        <v>1</v>
      </c>
      <c r="H47" s="202">
        <v>1</v>
      </c>
      <c r="I47" s="202">
        <v>1</v>
      </c>
      <c r="J47" s="198"/>
      <c r="K47" s="198"/>
      <c r="L47" s="202">
        <f>M47+N47</f>
        <v>1.5</v>
      </c>
      <c r="M47" s="202">
        <f>P47+S47+V47</f>
        <v>1.5</v>
      </c>
      <c r="N47" s="202"/>
      <c r="O47" s="202">
        <v>0.5</v>
      </c>
      <c r="P47" s="202">
        <v>0.5</v>
      </c>
      <c r="Q47" s="202"/>
      <c r="R47" s="202">
        <v>0.5</v>
      </c>
      <c r="S47" s="202">
        <v>0.5</v>
      </c>
      <c r="T47" s="202"/>
      <c r="U47" s="202">
        <v>0.5</v>
      </c>
      <c r="V47" s="202">
        <v>0.5</v>
      </c>
      <c r="W47" s="198"/>
      <c r="X47" s="206"/>
      <c r="Y47" s="202">
        <v>1</v>
      </c>
      <c r="Z47" s="202">
        <v>3</v>
      </c>
      <c r="AA47" s="202">
        <v>1</v>
      </c>
      <c r="AB47" s="202">
        <v>3</v>
      </c>
      <c r="AC47" s="202">
        <v>1</v>
      </c>
      <c r="AD47" s="202">
        <v>3</v>
      </c>
      <c r="AE47" s="202">
        <v>1</v>
      </c>
      <c r="AF47" s="202">
        <v>3</v>
      </c>
      <c r="AG47" s="202">
        <v>1</v>
      </c>
      <c r="AH47" s="202">
        <v>3</v>
      </c>
      <c r="AI47" s="202">
        <v>1</v>
      </c>
      <c r="AJ47" s="202">
        <v>3</v>
      </c>
      <c r="AK47" s="198"/>
      <c r="AL47" s="198"/>
      <c r="AM47" s="198"/>
      <c r="AN47" s="198"/>
      <c r="AO47" s="198"/>
      <c r="AP47" s="198"/>
      <c r="AQ47" s="198"/>
      <c r="AR47" s="198"/>
      <c r="AS47" s="198"/>
      <c r="AT47" s="198"/>
      <c r="AU47" s="198"/>
      <c r="AV47" s="198"/>
      <c r="AW47" s="198"/>
      <c r="AX47" s="199"/>
    </row>
    <row r="48" spans="1:50" s="99" customFormat="1" ht="21" customHeight="1">
      <c r="A48" s="189"/>
      <c r="B48" s="189" t="s">
        <v>473</v>
      </c>
      <c r="C48" s="202" t="s">
        <v>471</v>
      </c>
      <c r="D48" s="178" t="s">
        <v>462</v>
      </c>
      <c r="E48" s="202" t="s">
        <v>113</v>
      </c>
      <c r="F48" s="202">
        <f>G48+H48+I48</f>
        <v>9</v>
      </c>
      <c r="G48" s="202">
        <v>3</v>
      </c>
      <c r="H48" s="202">
        <v>3</v>
      </c>
      <c r="I48" s="202">
        <v>3</v>
      </c>
      <c r="J48" s="198"/>
      <c r="K48" s="198"/>
      <c r="L48" s="202">
        <f>M48+N48</f>
        <v>2.61</v>
      </c>
      <c r="M48" s="202">
        <f>P48+S48+V48</f>
        <v>2.61</v>
      </c>
      <c r="N48" s="202"/>
      <c r="O48" s="202">
        <v>1.2</v>
      </c>
      <c r="P48" s="202">
        <v>1.2</v>
      </c>
      <c r="Q48" s="202"/>
      <c r="R48" s="202">
        <v>0.705</v>
      </c>
      <c r="S48" s="202">
        <v>0.705</v>
      </c>
      <c r="T48" s="202"/>
      <c r="U48" s="202">
        <v>0.705</v>
      </c>
      <c r="V48" s="202">
        <v>0.705</v>
      </c>
      <c r="W48" s="198"/>
      <c r="X48" s="206"/>
      <c r="Y48" s="202">
        <v>3</v>
      </c>
      <c r="Z48" s="202">
        <v>8</v>
      </c>
      <c r="AA48" s="202">
        <v>3</v>
      </c>
      <c r="AB48" s="202">
        <v>8</v>
      </c>
      <c r="AC48" s="202">
        <v>3</v>
      </c>
      <c r="AD48" s="202">
        <v>8</v>
      </c>
      <c r="AE48" s="202">
        <v>3</v>
      </c>
      <c r="AF48" s="202">
        <v>8</v>
      </c>
      <c r="AG48" s="202">
        <v>3</v>
      </c>
      <c r="AH48" s="202">
        <v>8</v>
      </c>
      <c r="AI48" s="202">
        <v>3</v>
      </c>
      <c r="AJ48" s="202">
        <v>8</v>
      </c>
      <c r="AK48" s="198"/>
      <c r="AL48" s="198"/>
      <c r="AM48" s="198"/>
      <c r="AN48" s="198"/>
      <c r="AO48" s="198"/>
      <c r="AP48" s="198"/>
      <c r="AQ48" s="198"/>
      <c r="AR48" s="198"/>
      <c r="AS48" s="198"/>
      <c r="AT48" s="198"/>
      <c r="AU48" s="198"/>
      <c r="AV48" s="198"/>
      <c r="AW48" s="198"/>
      <c r="AX48" s="199"/>
    </row>
    <row r="49" spans="1:50" s="99" customFormat="1" ht="21" customHeight="1">
      <c r="A49" s="189"/>
      <c r="B49" s="189" t="s">
        <v>473</v>
      </c>
      <c r="C49" s="202" t="s">
        <v>472</v>
      </c>
      <c r="D49" s="178" t="s">
        <v>462</v>
      </c>
      <c r="E49" s="202" t="s">
        <v>113</v>
      </c>
      <c r="F49" s="202">
        <f>G49+H49+I49</f>
        <v>6</v>
      </c>
      <c r="G49" s="202">
        <v>2</v>
      </c>
      <c r="H49" s="202">
        <v>2</v>
      </c>
      <c r="I49" s="202">
        <v>2</v>
      </c>
      <c r="J49" s="198"/>
      <c r="K49" s="198"/>
      <c r="L49" s="202">
        <f>M49+N49</f>
        <v>2.55</v>
      </c>
      <c r="M49" s="202">
        <f>P49+S49+V49</f>
        <v>2.55</v>
      </c>
      <c r="N49" s="202"/>
      <c r="O49" s="202">
        <v>0.9</v>
      </c>
      <c r="P49" s="202">
        <v>0.9</v>
      </c>
      <c r="Q49" s="202"/>
      <c r="R49" s="202">
        <v>0.825</v>
      </c>
      <c r="S49" s="202">
        <v>0.825</v>
      </c>
      <c r="T49" s="202"/>
      <c r="U49" s="202">
        <v>0.825</v>
      </c>
      <c r="V49" s="202">
        <v>0.825</v>
      </c>
      <c r="W49" s="198"/>
      <c r="X49" s="206"/>
      <c r="Y49" s="202">
        <v>2</v>
      </c>
      <c r="Z49" s="202">
        <v>7</v>
      </c>
      <c r="AA49" s="202">
        <v>2</v>
      </c>
      <c r="AB49" s="202">
        <v>7</v>
      </c>
      <c r="AC49" s="202">
        <v>2</v>
      </c>
      <c r="AD49" s="202">
        <v>7</v>
      </c>
      <c r="AE49" s="202">
        <v>2</v>
      </c>
      <c r="AF49" s="202">
        <v>7</v>
      </c>
      <c r="AG49" s="202">
        <v>2</v>
      </c>
      <c r="AH49" s="202">
        <v>7</v>
      </c>
      <c r="AI49" s="202">
        <v>2</v>
      </c>
      <c r="AJ49" s="202">
        <v>7</v>
      </c>
      <c r="AK49" s="198"/>
      <c r="AL49" s="198"/>
      <c r="AM49" s="198"/>
      <c r="AN49" s="198"/>
      <c r="AO49" s="198"/>
      <c r="AP49" s="198"/>
      <c r="AQ49" s="198"/>
      <c r="AR49" s="198"/>
      <c r="AS49" s="198"/>
      <c r="AT49" s="198"/>
      <c r="AU49" s="198"/>
      <c r="AV49" s="198"/>
      <c r="AW49" s="198"/>
      <c r="AX49" s="199"/>
    </row>
    <row r="50" spans="1:50" s="42" customFormat="1" ht="21" customHeight="1">
      <c r="A50" s="235">
        <v>1.2</v>
      </c>
      <c r="B50" s="235" t="s">
        <v>203</v>
      </c>
      <c r="C50" s="186"/>
      <c r="D50" s="186" t="s">
        <v>75</v>
      </c>
      <c r="E50" s="186" t="s">
        <v>75</v>
      </c>
      <c r="F50" s="186" t="s">
        <v>75</v>
      </c>
      <c r="G50" s="186" t="s">
        <v>75</v>
      </c>
      <c r="H50" s="186" t="s">
        <v>75</v>
      </c>
      <c r="I50" s="186" t="s">
        <v>75</v>
      </c>
      <c r="J50" s="186" t="s">
        <v>75</v>
      </c>
      <c r="K50" s="186" t="s">
        <v>75</v>
      </c>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s="43" customFormat="1" ht="21" customHeight="1">
      <c r="A51" s="238" t="s">
        <v>116</v>
      </c>
      <c r="B51" s="238" t="s">
        <v>204</v>
      </c>
      <c r="C51" s="239"/>
      <c r="D51" s="239" t="s">
        <v>75</v>
      </c>
      <c r="E51" s="239" t="s">
        <v>75</v>
      </c>
      <c r="F51" s="239" t="s">
        <v>75</v>
      </c>
      <c r="G51" s="239" t="s">
        <v>75</v>
      </c>
      <c r="H51" s="239" t="s">
        <v>75</v>
      </c>
      <c r="I51" s="239" t="s">
        <v>75</v>
      </c>
      <c r="J51" s="239" t="s">
        <v>75</v>
      </c>
      <c r="K51" s="239" t="s">
        <v>75</v>
      </c>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1"/>
    </row>
    <row r="52" spans="1:50" s="44" customFormat="1" ht="21" customHeight="1" hidden="1">
      <c r="A52" s="200" t="s">
        <v>205</v>
      </c>
      <c r="B52" s="200" t="s">
        <v>117</v>
      </c>
      <c r="C52" s="202"/>
      <c r="D52" s="202" t="s">
        <v>75</v>
      </c>
      <c r="E52" s="202"/>
      <c r="F52" s="202"/>
      <c r="G52" s="202"/>
      <c r="H52" s="202"/>
      <c r="I52" s="20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3"/>
    </row>
    <row r="53" spans="1:50" s="44" customFormat="1" ht="21" customHeight="1" hidden="1">
      <c r="A53" s="189"/>
      <c r="B53" s="189"/>
      <c r="C53" s="189" t="s">
        <v>112</v>
      </c>
      <c r="D53" s="202"/>
      <c r="E53" s="202"/>
      <c r="F53" s="202"/>
      <c r="G53" s="202"/>
      <c r="H53" s="202"/>
      <c r="I53" s="20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199" t="s">
        <v>232</v>
      </c>
    </row>
    <row r="54" spans="1:50" s="44" customFormat="1" ht="21" customHeight="1" hidden="1">
      <c r="A54" s="189"/>
      <c r="B54" s="189"/>
      <c r="C54" s="189" t="s">
        <v>158</v>
      </c>
      <c r="D54" s="202"/>
      <c r="E54" s="202"/>
      <c r="F54" s="202"/>
      <c r="G54" s="202"/>
      <c r="H54" s="202"/>
      <c r="I54" s="20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199" t="s">
        <v>232</v>
      </c>
    </row>
    <row r="55" spans="1:50" s="45" customFormat="1" ht="21" customHeight="1" hidden="1">
      <c r="A55" s="200" t="s">
        <v>474</v>
      </c>
      <c r="B55" s="200" t="s">
        <v>117</v>
      </c>
      <c r="C55" s="202"/>
      <c r="D55" s="202" t="s">
        <v>75</v>
      </c>
      <c r="E55" s="202"/>
      <c r="F55" s="202"/>
      <c r="G55" s="202"/>
      <c r="H55" s="202"/>
      <c r="I55" s="20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3"/>
    </row>
    <row r="56" spans="1:50" s="44" customFormat="1" ht="21" customHeight="1" hidden="1">
      <c r="A56" s="189"/>
      <c r="B56" s="189"/>
      <c r="C56" s="189" t="s">
        <v>112</v>
      </c>
      <c r="D56" s="202"/>
      <c r="E56" s="202"/>
      <c r="F56" s="202"/>
      <c r="G56" s="202"/>
      <c r="H56" s="202"/>
      <c r="I56" s="20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199" t="s">
        <v>232</v>
      </c>
    </row>
    <row r="57" spans="1:50" s="44" customFormat="1" ht="21" customHeight="1" hidden="1">
      <c r="A57" s="189"/>
      <c r="B57" s="189"/>
      <c r="C57" s="189" t="s">
        <v>158</v>
      </c>
      <c r="D57" s="202"/>
      <c r="E57" s="202"/>
      <c r="F57" s="202"/>
      <c r="G57" s="202"/>
      <c r="H57" s="202"/>
      <c r="I57" s="20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199" t="s">
        <v>232</v>
      </c>
    </row>
    <row r="58" spans="1:50" s="43" customFormat="1" ht="21" customHeight="1" hidden="1">
      <c r="A58" s="238" t="s">
        <v>233</v>
      </c>
      <c r="B58" s="238" t="s">
        <v>234</v>
      </c>
      <c r="C58" s="239"/>
      <c r="D58" s="239" t="s">
        <v>75</v>
      </c>
      <c r="E58" s="239" t="s">
        <v>151</v>
      </c>
      <c r="F58" s="239"/>
      <c r="G58" s="239"/>
      <c r="H58" s="239"/>
      <c r="I58" s="239"/>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4"/>
    </row>
    <row r="59" spans="1:50" s="44" customFormat="1" ht="21" customHeight="1" hidden="1">
      <c r="A59" s="189"/>
      <c r="B59" s="189"/>
      <c r="C59" s="189" t="s">
        <v>475</v>
      </c>
      <c r="D59" s="202"/>
      <c r="E59" s="202" t="s">
        <v>151</v>
      </c>
      <c r="F59" s="202"/>
      <c r="G59" s="202"/>
      <c r="H59" s="202"/>
      <c r="I59" s="20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199" t="s">
        <v>235</v>
      </c>
    </row>
    <row r="60" spans="1:50" s="44" customFormat="1" ht="21" customHeight="1" hidden="1">
      <c r="A60" s="189"/>
      <c r="B60" s="189"/>
      <c r="C60" s="189" t="s">
        <v>158</v>
      </c>
      <c r="D60" s="202"/>
      <c r="E60" s="202"/>
      <c r="F60" s="202"/>
      <c r="G60" s="202"/>
      <c r="H60" s="202"/>
      <c r="I60" s="20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199" t="s">
        <v>235</v>
      </c>
    </row>
    <row r="61" spans="1:50" s="44" customFormat="1" ht="21" customHeight="1" hidden="1">
      <c r="A61" s="200" t="s">
        <v>236</v>
      </c>
      <c r="B61" s="200" t="s">
        <v>158</v>
      </c>
      <c r="C61" s="202"/>
      <c r="D61" s="202"/>
      <c r="E61" s="202"/>
      <c r="F61" s="202"/>
      <c r="G61" s="202"/>
      <c r="H61" s="202"/>
      <c r="I61" s="20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s="46" customFormat="1" ht="21" customHeight="1">
      <c r="A62" s="181">
        <v>2</v>
      </c>
      <c r="B62" s="181" t="s">
        <v>237</v>
      </c>
      <c r="C62" s="245"/>
      <c r="D62" s="245" t="s">
        <v>75</v>
      </c>
      <c r="E62" s="245" t="s">
        <v>75</v>
      </c>
      <c r="F62" s="245">
        <v>305</v>
      </c>
      <c r="G62" s="245">
        <v>120</v>
      </c>
      <c r="H62" s="245">
        <v>118</v>
      </c>
      <c r="I62" s="245">
        <v>67</v>
      </c>
      <c r="J62" s="245" t="s">
        <v>75</v>
      </c>
      <c r="K62" s="245" t="s">
        <v>75</v>
      </c>
      <c r="L62" s="183">
        <v>21.6786</v>
      </c>
      <c r="M62" s="183">
        <v>21.6786</v>
      </c>
      <c r="N62" s="183"/>
      <c r="O62" s="183">
        <v>4.9496</v>
      </c>
      <c r="P62" s="183">
        <v>4.9496</v>
      </c>
      <c r="Q62" s="183"/>
      <c r="R62" s="183">
        <v>7.8934</v>
      </c>
      <c r="S62" s="183">
        <v>7.8934</v>
      </c>
      <c r="T62" s="183"/>
      <c r="U62" s="183">
        <v>8.8356</v>
      </c>
      <c r="V62" s="183">
        <v>8.8356</v>
      </c>
      <c r="W62" s="183"/>
      <c r="X62" s="246"/>
      <c r="Y62" s="183">
        <v>70</v>
      </c>
      <c r="Z62" s="183">
        <v>120</v>
      </c>
      <c r="AA62" s="183">
        <v>70</v>
      </c>
      <c r="AB62" s="183">
        <v>120</v>
      </c>
      <c r="AC62" s="183">
        <v>67</v>
      </c>
      <c r="AD62" s="183">
        <v>118</v>
      </c>
      <c r="AE62" s="183">
        <v>67</v>
      </c>
      <c r="AF62" s="183">
        <v>118</v>
      </c>
      <c r="AG62" s="183">
        <v>67</v>
      </c>
      <c r="AH62" s="183">
        <v>67</v>
      </c>
      <c r="AI62" s="183">
        <v>67</v>
      </c>
      <c r="AJ62" s="183">
        <v>67</v>
      </c>
      <c r="AK62" s="183"/>
      <c r="AL62" s="183"/>
      <c r="AM62" s="183"/>
      <c r="AN62" s="183"/>
      <c r="AO62" s="183"/>
      <c r="AP62" s="183"/>
      <c r="AQ62" s="183"/>
      <c r="AR62" s="183"/>
      <c r="AS62" s="183"/>
      <c r="AT62" s="183"/>
      <c r="AU62" s="183"/>
      <c r="AV62" s="183"/>
      <c r="AW62" s="183"/>
      <c r="AX62" s="184"/>
    </row>
    <row r="63" spans="1:50" s="45" customFormat="1" ht="21" customHeight="1">
      <c r="A63" s="200">
        <v>2.1</v>
      </c>
      <c r="B63" s="200" t="s">
        <v>238</v>
      </c>
      <c r="C63" s="202"/>
      <c r="D63" s="202" t="s">
        <v>75</v>
      </c>
      <c r="E63" s="202" t="s">
        <v>239</v>
      </c>
      <c r="F63" s="202"/>
      <c r="G63" s="202"/>
      <c r="H63" s="202"/>
      <c r="I63" s="20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s="47" customFormat="1" ht="21" customHeight="1">
      <c r="A64" s="189"/>
      <c r="B64" s="189"/>
      <c r="C64" s="189" t="s">
        <v>112</v>
      </c>
      <c r="D64" s="202"/>
      <c r="E64" s="202" t="s">
        <v>239</v>
      </c>
      <c r="F64" s="200"/>
      <c r="G64" s="200"/>
      <c r="H64" s="200"/>
      <c r="I64" s="200"/>
      <c r="J64" s="247"/>
      <c r="K64" s="247"/>
      <c r="L64" s="247"/>
      <c r="M64" s="247"/>
      <c r="N64" s="247"/>
      <c r="O64" s="247"/>
      <c r="P64" s="247"/>
      <c r="Q64" s="247"/>
      <c r="R64" s="247"/>
      <c r="S64" s="247"/>
      <c r="T64" s="247"/>
      <c r="U64" s="247"/>
      <c r="V64" s="247"/>
      <c r="W64" s="247"/>
      <c r="X64" s="242"/>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199" t="s">
        <v>235</v>
      </c>
    </row>
    <row r="65" spans="1:50" s="47" customFormat="1" ht="21" customHeight="1">
      <c r="A65" s="189"/>
      <c r="B65" s="189"/>
      <c r="C65" s="189" t="s">
        <v>158</v>
      </c>
      <c r="D65" s="202"/>
      <c r="E65" s="202" t="s">
        <v>239</v>
      </c>
      <c r="F65" s="200"/>
      <c r="G65" s="200"/>
      <c r="H65" s="200"/>
      <c r="I65" s="200"/>
      <c r="J65" s="247"/>
      <c r="K65" s="247"/>
      <c r="L65" s="247"/>
      <c r="M65" s="247"/>
      <c r="N65" s="247"/>
      <c r="O65" s="247"/>
      <c r="P65" s="247"/>
      <c r="Q65" s="247"/>
      <c r="R65" s="247"/>
      <c r="S65" s="247"/>
      <c r="T65" s="247"/>
      <c r="U65" s="247"/>
      <c r="V65" s="247"/>
      <c r="W65" s="247"/>
      <c r="X65" s="242"/>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199" t="s">
        <v>235</v>
      </c>
    </row>
    <row r="66" spans="1:50" s="45" customFormat="1" ht="21" customHeight="1">
      <c r="A66" s="200">
        <v>2.2</v>
      </c>
      <c r="B66" s="200" t="s">
        <v>240</v>
      </c>
      <c r="C66" s="202"/>
      <c r="D66" s="202" t="s">
        <v>75</v>
      </c>
      <c r="E66" s="202" t="s">
        <v>239</v>
      </c>
      <c r="F66" s="202"/>
      <c r="G66" s="202"/>
      <c r="H66" s="202"/>
      <c r="I66" s="20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s="44" customFormat="1" ht="21" customHeight="1">
      <c r="A67" s="189"/>
      <c r="B67" s="189"/>
      <c r="C67" s="189" t="s">
        <v>112</v>
      </c>
      <c r="D67" s="202"/>
      <c r="E67" s="202" t="s">
        <v>239</v>
      </c>
      <c r="F67" s="202"/>
      <c r="G67" s="202"/>
      <c r="H67" s="202"/>
      <c r="I67" s="20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199" t="s">
        <v>235</v>
      </c>
    </row>
    <row r="68" spans="1:50" s="48" customFormat="1" ht="21" customHeight="1">
      <c r="A68" s="189"/>
      <c r="B68" s="189"/>
      <c r="C68" s="189" t="s">
        <v>158</v>
      </c>
      <c r="D68" s="202"/>
      <c r="E68" s="202" t="s">
        <v>239</v>
      </c>
      <c r="F68" s="202"/>
      <c r="G68" s="202"/>
      <c r="H68" s="202"/>
      <c r="I68" s="202"/>
      <c r="J68" s="198"/>
      <c r="K68" s="198"/>
      <c r="L68" s="198"/>
      <c r="M68" s="198"/>
      <c r="N68" s="198"/>
      <c r="O68" s="198"/>
      <c r="P68" s="198"/>
      <c r="Q68" s="198"/>
      <c r="R68" s="198"/>
      <c r="S68" s="198"/>
      <c r="T68" s="198"/>
      <c r="U68" s="198"/>
      <c r="V68" s="198"/>
      <c r="W68" s="198"/>
      <c r="X68" s="242"/>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9" t="s">
        <v>235</v>
      </c>
    </row>
    <row r="69" spans="1:50" s="45" customFormat="1" ht="21" customHeight="1">
      <c r="A69" s="200">
        <v>2.3</v>
      </c>
      <c r="B69" s="200" t="s">
        <v>241</v>
      </c>
      <c r="C69" s="202"/>
      <c r="D69" s="202" t="s">
        <v>75</v>
      </c>
      <c r="E69" s="202" t="s">
        <v>239</v>
      </c>
      <c r="F69" s="202"/>
      <c r="G69" s="202"/>
      <c r="H69" s="202"/>
      <c r="I69" s="20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3"/>
    </row>
    <row r="70" spans="1:50" s="48" customFormat="1" ht="21" customHeight="1">
      <c r="A70" s="189"/>
      <c r="B70" s="189"/>
      <c r="C70" s="189" t="s">
        <v>112</v>
      </c>
      <c r="D70" s="202"/>
      <c r="E70" s="202" t="s">
        <v>239</v>
      </c>
      <c r="F70" s="202"/>
      <c r="G70" s="202"/>
      <c r="H70" s="202"/>
      <c r="I70" s="202"/>
      <c r="J70" s="198"/>
      <c r="K70" s="198"/>
      <c r="L70" s="198"/>
      <c r="M70" s="198"/>
      <c r="N70" s="198"/>
      <c r="O70" s="198"/>
      <c r="P70" s="198"/>
      <c r="Q70" s="198"/>
      <c r="R70" s="198"/>
      <c r="S70" s="198"/>
      <c r="T70" s="198"/>
      <c r="U70" s="198"/>
      <c r="V70" s="198"/>
      <c r="W70" s="198"/>
      <c r="X70" s="242"/>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9" t="s">
        <v>235</v>
      </c>
    </row>
    <row r="71" spans="1:50" s="48" customFormat="1" ht="21" customHeight="1">
      <c r="A71" s="189"/>
      <c r="B71" s="189"/>
      <c r="C71" s="189" t="s">
        <v>158</v>
      </c>
      <c r="D71" s="202"/>
      <c r="E71" s="202" t="s">
        <v>239</v>
      </c>
      <c r="F71" s="202"/>
      <c r="G71" s="202"/>
      <c r="H71" s="202"/>
      <c r="I71" s="202"/>
      <c r="J71" s="198"/>
      <c r="K71" s="198"/>
      <c r="L71" s="198"/>
      <c r="M71" s="198"/>
      <c r="N71" s="198"/>
      <c r="O71" s="198"/>
      <c r="P71" s="198"/>
      <c r="Q71" s="198"/>
      <c r="R71" s="198"/>
      <c r="S71" s="198"/>
      <c r="T71" s="198"/>
      <c r="U71" s="198"/>
      <c r="V71" s="198"/>
      <c r="W71" s="198"/>
      <c r="X71" s="242"/>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9" t="s">
        <v>235</v>
      </c>
    </row>
    <row r="72" spans="1:50" s="49" customFormat="1" ht="21" customHeight="1">
      <c r="A72" s="200">
        <v>2.4</v>
      </c>
      <c r="B72" s="200" t="s">
        <v>242</v>
      </c>
      <c r="C72" s="189" t="s">
        <v>503</v>
      </c>
      <c r="D72" s="189"/>
      <c r="E72" s="189" t="s">
        <v>239</v>
      </c>
      <c r="F72" s="189">
        <v>245</v>
      </c>
      <c r="G72" s="198">
        <v>104</v>
      </c>
      <c r="H72" s="198">
        <v>96</v>
      </c>
      <c r="I72" s="189">
        <v>45</v>
      </c>
      <c r="J72" s="198"/>
      <c r="K72" s="198"/>
      <c r="L72" s="198">
        <v>1.924</v>
      </c>
      <c r="M72" s="198">
        <v>1.924</v>
      </c>
      <c r="N72" s="198"/>
      <c r="O72" s="198">
        <v>0.76</v>
      </c>
      <c r="P72" s="198">
        <v>0.76</v>
      </c>
      <c r="Q72" s="198"/>
      <c r="R72" s="198">
        <v>0.816</v>
      </c>
      <c r="S72" s="198">
        <v>0.816</v>
      </c>
      <c r="T72" s="198"/>
      <c r="U72" s="198">
        <v>0.348</v>
      </c>
      <c r="V72" s="198">
        <v>0.348</v>
      </c>
      <c r="W72" s="198"/>
      <c r="X72" s="242"/>
      <c r="Y72" s="198">
        <v>54</v>
      </c>
      <c r="Z72" s="198">
        <v>104</v>
      </c>
      <c r="AA72" s="198">
        <v>54</v>
      </c>
      <c r="AB72" s="198">
        <v>104</v>
      </c>
      <c r="AC72" s="198">
        <v>45</v>
      </c>
      <c r="AD72" s="198">
        <v>96</v>
      </c>
      <c r="AE72" s="198">
        <v>45</v>
      </c>
      <c r="AF72" s="198">
        <v>96</v>
      </c>
      <c r="AG72" s="198">
        <v>45</v>
      </c>
      <c r="AH72" s="198">
        <v>45</v>
      </c>
      <c r="AI72" s="198">
        <v>45</v>
      </c>
      <c r="AJ72" s="198">
        <v>45</v>
      </c>
      <c r="AK72" s="198"/>
      <c r="AL72" s="198"/>
      <c r="AM72" s="198"/>
      <c r="AN72" s="198"/>
      <c r="AO72" s="198"/>
      <c r="AP72" s="198"/>
      <c r="AQ72" s="198"/>
      <c r="AR72" s="198"/>
      <c r="AS72" s="198"/>
      <c r="AT72" s="198"/>
      <c r="AU72" s="198"/>
      <c r="AV72" s="198"/>
      <c r="AW72" s="198"/>
      <c r="AX72" s="199"/>
    </row>
    <row r="73" spans="1:50" s="49" customFormat="1" ht="21" customHeight="1">
      <c r="A73" s="200"/>
      <c r="B73" s="200"/>
      <c r="C73" s="189"/>
      <c r="D73" s="202"/>
      <c r="E73" s="202" t="s">
        <v>239</v>
      </c>
      <c r="F73" s="189"/>
      <c r="G73" s="189"/>
      <c r="H73" s="189"/>
      <c r="I73" s="189"/>
      <c r="J73" s="198"/>
      <c r="K73" s="198"/>
      <c r="L73" s="198"/>
      <c r="M73" s="198"/>
      <c r="N73" s="198"/>
      <c r="O73" s="198"/>
      <c r="P73" s="198"/>
      <c r="Q73" s="198"/>
      <c r="R73" s="198"/>
      <c r="S73" s="198"/>
      <c r="T73" s="198"/>
      <c r="U73" s="198"/>
      <c r="V73" s="198"/>
      <c r="W73" s="198"/>
      <c r="X73" s="242"/>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9" t="s">
        <v>235</v>
      </c>
    </row>
    <row r="74" spans="1:50" s="49" customFormat="1" ht="21" customHeight="1">
      <c r="A74" s="200"/>
      <c r="B74" s="200"/>
      <c r="C74" s="189" t="s">
        <v>158</v>
      </c>
      <c r="D74" s="202"/>
      <c r="E74" s="202" t="s">
        <v>239</v>
      </c>
      <c r="F74" s="189"/>
      <c r="G74" s="189"/>
      <c r="H74" s="189"/>
      <c r="I74" s="189"/>
      <c r="J74" s="198"/>
      <c r="K74" s="198"/>
      <c r="L74" s="198"/>
      <c r="M74" s="198"/>
      <c r="N74" s="198"/>
      <c r="O74" s="198"/>
      <c r="P74" s="198"/>
      <c r="Q74" s="198"/>
      <c r="R74" s="198"/>
      <c r="S74" s="198"/>
      <c r="T74" s="198"/>
      <c r="U74" s="198"/>
      <c r="V74" s="198"/>
      <c r="W74" s="198"/>
      <c r="X74" s="242"/>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9" t="s">
        <v>235</v>
      </c>
    </row>
    <row r="75" spans="1:50" s="45" customFormat="1" ht="21" customHeight="1">
      <c r="A75" s="200">
        <v>2.5</v>
      </c>
      <c r="B75" s="200" t="s">
        <v>243</v>
      </c>
      <c r="C75" s="202" t="s">
        <v>483</v>
      </c>
      <c r="D75" s="202"/>
      <c r="E75" s="202"/>
      <c r="F75" s="202">
        <v>60</v>
      </c>
      <c r="G75" s="242">
        <v>16</v>
      </c>
      <c r="H75" s="198">
        <v>22</v>
      </c>
      <c r="I75" s="242">
        <v>22</v>
      </c>
      <c r="J75" s="242"/>
      <c r="K75" s="242"/>
      <c r="L75" s="242">
        <v>19.7546</v>
      </c>
      <c r="M75" s="242">
        <v>19.7546</v>
      </c>
      <c r="N75" s="242"/>
      <c r="O75" s="242">
        <v>4.1896</v>
      </c>
      <c r="P75" s="242">
        <v>4.1896</v>
      </c>
      <c r="Q75" s="242"/>
      <c r="R75" s="198">
        <v>7.0774</v>
      </c>
      <c r="S75" s="198">
        <v>7.0774</v>
      </c>
      <c r="T75" s="242"/>
      <c r="U75" s="242">
        <v>8.4876</v>
      </c>
      <c r="V75" s="242">
        <v>8.4876</v>
      </c>
      <c r="W75" s="242"/>
      <c r="X75" s="242"/>
      <c r="Y75" s="242">
        <v>16</v>
      </c>
      <c r="Z75" s="242">
        <v>16</v>
      </c>
      <c r="AA75" s="242">
        <v>16</v>
      </c>
      <c r="AB75" s="242">
        <v>16</v>
      </c>
      <c r="AC75" s="242">
        <v>22</v>
      </c>
      <c r="AD75" s="242">
        <v>22</v>
      </c>
      <c r="AE75" s="242">
        <v>22</v>
      </c>
      <c r="AF75" s="242">
        <v>22</v>
      </c>
      <c r="AG75" s="242">
        <v>22</v>
      </c>
      <c r="AH75" s="242">
        <v>22</v>
      </c>
      <c r="AI75" s="242">
        <v>22</v>
      </c>
      <c r="AJ75" s="242">
        <v>22</v>
      </c>
      <c r="AK75" s="242"/>
      <c r="AL75" s="242"/>
      <c r="AM75" s="242"/>
      <c r="AN75" s="242"/>
      <c r="AO75" s="242"/>
      <c r="AP75" s="242"/>
      <c r="AQ75" s="242"/>
      <c r="AR75" s="242"/>
      <c r="AS75" s="242"/>
      <c r="AT75" s="242"/>
      <c r="AU75" s="242"/>
      <c r="AV75" s="242"/>
      <c r="AW75" s="242"/>
      <c r="AX75" s="243"/>
    </row>
    <row r="76" spans="1:50" s="48" customFormat="1" ht="21" customHeight="1">
      <c r="A76" s="189"/>
      <c r="B76" s="189"/>
      <c r="C76" s="189"/>
      <c r="D76" s="202"/>
      <c r="E76" s="202" t="s">
        <v>239</v>
      </c>
      <c r="F76" s="202"/>
      <c r="G76" s="202"/>
      <c r="H76" s="202"/>
      <c r="I76" s="202"/>
      <c r="J76" s="198"/>
      <c r="K76" s="198"/>
      <c r="L76" s="198"/>
      <c r="M76" s="198"/>
      <c r="N76" s="198"/>
      <c r="O76" s="198"/>
      <c r="P76" s="198"/>
      <c r="Q76" s="198"/>
      <c r="R76" s="248"/>
      <c r="S76" s="248"/>
      <c r="T76" s="248"/>
      <c r="U76" s="248"/>
      <c r="V76" s="248"/>
      <c r="W76" s="198"/>
      <c r="X76" s="242"/>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9" t="s">
        <v>235</v>
      </c>
    </row>
    <row r="77" spans="1:50" s="48" customFormat="1" ht="21" customHeight="1">
      <c r="A77" s="189"/>
      <c r="B77" s="189"/>
      <c r="C77" s="189" t="s">
        <v>158</v>
      </c>
      <c r="D77" s="202"/>
      <c r="E77" s="202" t="s">
        <v>239</v>
      </c>
      <c r="F77" s="202"/>
      <c r="G77" s="202"/>
      <c r="H77" s="202"/>
      <c r="I77" s="202"/>
      <c r="J77" s="198"/>
      <c r="K77" s="198"/>
      <c r="L77" s="198"/>
      <c r="M77" s="198"/>
      <c r="N77" s="198"/>
      <c r="O77" s="198"/>
      <c r="P77" s="198"/>
      <c r="Q77" s="198"/>
      <c r="R77" s="198"/>
      <c r="S77" s="198"/>
      <c r="T77" s="198"/>
      <c r="U77" s="198"/>
      <c r="V77" s="198"/>
      <c r="W77" s="198"/>
      <c r="X77" s="242"/>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9" t="s">
        <v>235</v>
      </c>
    </row>
    <row r="78" spans="1:50" s="50" customFormat="1" ht="21" customHeight="1">
      <c r="A78" s="181">
        <v>3</v>
      </c>
      <c r="B78" s="181" t="s">
        <v>122</v>
      </c>
      <c r="C78" s="182"/>
      <c r="D78" s="182" t="s">
        <v>75</v>
      </c>
      <c r="E78" s="182" t="s">
        <v>75</v>
      </c>
      <c r="F78" s="249">
        <v>6</v>
      </c>
      <c r="G78" s="249">
        <v>6</v>
      </c>
      <c r="H78" s="182" t="s">
        <v>75</v>
      </c>
      <c r="I78" s="182" t="s">
        <v>75</v>
      </c>
      <c r="J78" s="182" t="s">
        <v>75</v>
      </c>
      <c r="K78" s="182" t="s">
        <v>75</v>
      </c>
      <c r="L78" s="246">
        <v>7</v>
      </c>
      <c r="M78" s="246">
        <v>7</v>
      </c>
      <c r="N78" s="246"/>
      <c r="O78" s="246">
        <v>7</v>
      </c>
      <c r="P78" s="246">
        <v>7</v>
      </c>
      <c r="Q78" s="246"/>
      <c r="R78" s="246"/>
      <c r="S78" s="246"/>
      <c r="T78" s="246"/>
      <c r="U78" s="246"/>
      <c r="V78" s="246"/>
      <c r="W78" s="246"/>
      <c r="X78" s="246"/>
      <c r="Y78" s="246">
        <v>6</v>
      </c>
      <c r="Z78" s="246">
        <v>14</v>
      </c>
      <c r="AA78" s="246"/>
      <c r="AB78" s="246"/>
      <c r="AC78" s="246"/>
      <c r="AD78" s="246"/>
      <c r="AE78" s="246"/>
      <c r="AF78" s="246"/>
      <c r="AG78" s="246"/>
      <c r="AH78" s="246"/>
      <c r="AI78" s="246"/>
      <c r="AJ78" s="246"/>
      <c r="AK78" s="246"/>
      <c r="AL78" s="246"/>
      <c r="AM78" s="246"/>
      <c r="AN78" s="246"/>
      <c r="AO78" s="246"/>
      <c r="AP78" s="246"/>
      <c r="AQ78" s="246"/>
      <c r="AR78" s="246"/>
      <c r="AS78" s="246"/>
      <c r="AT78" s="246"/>
      <c r="AU78" s="246"/>
      <c r="AV78" s="246"/>
      <c r="AW78" s="246"/>
      <c r="AX78" s="250"/>
    </row>
    <row r="79" spans="1:50" s="45" customFormat="1" ht="21" customHeight="1">
      <c r="A79" s="200">
        <v>3.1</v>
      </c>
      <c r="B79" s="200" t="s">
        <v>484</v>
      </c>
      <c r="C79" s="202" t="s">
        <v>485</v>
      </c>
      <c r="D79" s="202" t="s">
        <v>75</v>
      </c>
      <c r="E79" s="202" t="s">
        <v>113</v>
      </c>
      <c r="F79" s="178">
        <v>1</v>
      </c>
      <c r="G79" s="178">
        <v>1</v>
      </c>
      <c r="H79" s="202"/>
      <c r="I79" s="202"/>
      <c r="J79" s="242"/>
      <c r="K79" s="242"/>
      <c r="L79" s="242">
        <v>3</v>
      </c>
      <c r="M79" s="242">
        <v>3</v>
      </c>
      <c r="N79" s="242"/>
      <c r="O79" s="242">
        <v>3</v>
      </c>
      <c r="P79" s="242">
        <v>3</v>
      </c>
      <c r="Q79" s="242"/>
      <c r="R79" s="242"/>
      <c r="S79" s="242"/>
      <c r="T79" s="242"/>
      <c r="U79" s="242"/>
      <c r="V79" s="242"/>
      <c r="W79" s="242"/>
      <c r="X79" s="242"/>
      <c r="Y79" s="242">
        <v>3</v>
      </c>
      <c r="Z79" s="242">
        <v>8</v>
      </c>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3"/>
    </row>
    <row r="80" spans="1:50" s="48" customFormat="1" ht="21" customHeight="1">
      <c r="A80" s="189"/>
      <c r="B80" s="200" t="s">
        <v>484</v>
      </c>
      <c r="C80" s="189" t="s">
        <v>486</v>
      </c>
      <c r="D80" s="202"/>
      <c r="E80" s="202" t="s">
        <v>113</v>
      </c>
      <c r="F80" s="178">
        <v>3</v>
      </c>
      <c r="G80" s="178">
        <v>3</v>
      </c>
      <c r="H80" s="189"/>
      <c r="I80" s="189"/>
      <c r="J80" s="198"/>
      <c r="K80" s="198"/>
      <c r="L80" s="198">
        <v>1</v>
      </c>
      <c r="M80" s="198">
        <v>1</v>
      </c>
      <c r="N80" s="198"/>
      <c r="O80" s="198">
        <v>1</v>
      </c>
      <c r="P80" s="198">
        <v>1</v>
      </c>
      <c r="Q80" s="198"/>
      <c r="R80" s="198"/>
      <c r="S80" s="198"/>
      <c r="T80" s="198"/>
      <c r="U80" s="198"/>
      <c r="V80" s="198"/>
      <c r="W80" s="198"/>
      <c r="X80" s="242"/>
      <c r="Y80" s="198">
        <v>1</v>
      </c>
      <c r="Z80" s="198">
        <v>1</v>
      </c>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9" t="s">
        <v>232</v>
      </c>
    </row>
    <row r="81" spans="1:50" s="49" customFormat="1" ht="21" customHeight="1">
      <c r="A81" s="189"/>
      <c r="B81" s="200" t="s">
        <v>484</v>
      </c>
      <c r="C81" s="189" t="s">
        <v>487</v>
      </c>
      <c r="D81" s="202"/>
      <c r="E81" s="202"/>
      <c r="F81" s="178">
        <v>2</v>
      </c>
      <c r="G81" s="178">
        <v>2</v>
      </c>
      <c r="H81" s="189"/>
      <c r="I81" s="189"/>
      <c r="J81" s="198"/>
      <c r="K81" s="198"/>
      <c r="L81" s="198">
        <v>3</v>
      </c>
      <c r="M81" s="198">
        <v>3</v>
      </c>
      <c r="N81" s="198"/>
      <c r="O81" s="198">
        <v>3</v>
      </c>
      <c r="P81" s="198">
        <v>3</v>
      </c>
      <c r="Q81" s="198"/>
      <c r="R81" s="198"/>
      <c r="S81" s="198"/>
      <c r="T81" s="198"/>
      <c r="U81" s="198"/>
      <c r="V81" s="198"/>
      <c r="W81" s="198"/>
      <c r="X81" s="242"/>
      <c r="Y81" s="198">
        <v>2</v>
      </c>
      <c r="Z81" s="198">
        <v>5</v>
      </c>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9"/>
    </row>
    <row r="82" spans="1:50" s="49" customFormat="1" ht="21" customHeight="1" hidden="1">
      <c r="A82" s="189"/>
      <c r="B82" s="189"/>
      <c r="C82" s="189"/>
      <c r="D82" s="202"/>
      <c r="E82" s="202"/>
      <c r="F82" s="198"/>
      <c r="G82" s="198"/>
      <c r="H82" s="189"/>
      <c r="I82" s="189"/>
      <c r="J82" s="198"/>
      <c r="K82" s="198"/>
      <c r="L82" s="198"/>
      <c r="M82" s="198"/>
      <c r="N82" s="198"/>
      <c r="O82" s="198"/>
      <c r="P82" s="198"/>
      <c r="Q82" s="198"/>
      <c r="R82" s="198"/>
      <c r="S82" s="198"/>
      <c r="T82" s="198"/>
      <c r="U82" s="198"/>
      <c r="V82" s="198"/>
      <c r="W82" s="198"/>
      <c r="X82" s="242"/>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9"/>
    </row>
    <row r="83" spans="1:50" s="49" customFormat="1" ht="21" customHeight="1" hidden="1">
      <c r="A83" s="189"/>
      <c r="B83" s="189"/>
      <c r="C83" s="189"/>
      <c r="D83" s="202"/>
      <c r="E83" s="202"/>
      <c r="F83" s="198"/>
      <c r="G83" s="198"/>
      <c r="H83" s="189"/>
      <c r="I83" s="189"/>
      <c r="J83" s="198"/>
      <c r="K83" s="198"/>
      <c r="L83" s="198"/>
      <c r="M83" s="198"/>
      <c r="N83" s="198"/>
      <c r="O83" s="198"/>
      <c r="P83" s="198"/>
      <c r="Q83" s="198"/>
      <c r="R83" s="198"/>
      <c r="S83" s="198"/>
      <c r="T83" s="198"/>
      <c r="U83" s="198"/>
      <c r="V83" s="198"/>
      <c r="W83" s="198"/>
      <c r="X83" s="242"/>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9"/>
    </row>
    <row r="84" spans="1:50" s="48" customFormat="1" ht="21" customHeight="1" hidden="1">
      <c r="A84" s="189"/>
      <c r="B84" s="189"/>
      <c r="C84" s="189" t="s">
        <v>158</v>
      </c>
      <c r="D84" s="202"/>
      <c r="E84" s="202" t="s">
        <v>113</v>
      </c>
      <c r="F84" s="189"/>
      <c r="G84" s="189"/>
      <c r="H84" s="189"/>
      <c r="I84" s="189"/>
      <c r="J84" s="198"/>
      <c r="K84" s="198"/>
      <c r="L84" s="198"/>
      <c r="M84" s="198"/>
      <c r="N84" s="198"/>
      <c r="O84" s="198"/>
      <c r="P84" s="198"/>
      <c r="Q84" s="198"/>
      <c r="R84" s="198"/>
      <c r="S84" s="198"/>
      <c r="T84" s="198"/>
      <c r="U84" s="198"/>
      <c r="V84" s="198"/>
      <c r="W84" s="198"/>
      <c r="X84" s="242"/>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9" t="s">
        <v>232</v>
      </c>
    </row>
    <row r="85" spans="1:50" s="45" customFormat="1" ht="21" customHeight="1" hidden="1">
      <c r="A85" s="200">
        <v>3.2</v>
      </c>
      <c r="B85" s="200" t="s">
        <v>124</v>
      </c>
      <c r="C85" s="202"/>
      <c r="D85" s="202"/>
      <c r="E85" s="202" t="s">
        <v>113</v>
      </c>
      <c r="F85" s="202"/>
      <c r="G85" s="202"/>
      <c r="H85" s="202"/>
      <c r="I85" s="20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3"/>
    </row>
    <row r="86" spans="1:50" s="44" customFormat="1" ht="21" customHeight="1" hidden="1">
      <c r="A86" s="189"/>
      <c r="B86" s="189"/>
      <c r="C86" s="189" t="s">
        <v>112</v>
      </c>
      <c r="D86" s="202"/>
      <c r="E86" s="202" t="s">
        <v>113</v>
      </c>
      <c r="F86" s="202"/>
      <c r="G86" s="202"/>
      <c r="H86" s="202"/>
      <c r="I86" s="20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199" t="s">
        <v>232</v>
      </c>
    </row>
    <row r="87" spans="1:50" s="44" customFormat="1" ht="21" customHeight="1" hidden="1">
      <c r="A87" s="189"/>
      <c r="B87" s="189"/>
      <c r="C87" s="189" t="s">
        <v>158</v>
      </c>
      <c r="D87" s="202"/>
      <c r="E87" s="202" t="s">
        <v>113</v>
      </c>
      <c r="F87" s="202"/>
      <c r="G87" s="202"/>
      <c r="H87" s="202"/>
      <c r="I87" s="20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199" t="s">
        <v>232</v>
      </c>
    </row>
    <row r="88" spans="1:50" s="45" customFormat="1" ht="21" customHeight="1" hidden="1">
      <c r="A88" s="200">
        <v>3.3</v>
      </c>
      <c r="B88" s="200" t="s">
        <v>125</v>
      </c>
      <c r="C88" s="202"/>
      <c r="D88" s="202"/>
      <c r="E88" s="202" t="s">
        <v>113</v>
      </c>
      <c r="F88" s="202"/>
      <c r="G88" s="202"/>
      <c r="H88" s="202"/>
      <c r="I88" s="20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3"/>
    </row>
    <row r="89" spans="1:50" s="44" customFormat="1" ht="21" customHeight="1" hidden="1">
      <c r="A89" s="189"/>
      <c r="B89" s="189"/>
      <c r="C89" s="189" t="s">
        <v>112</v>
      </c>
      <c r="D89" s="202"/>
      <c r="E89" s="202" t="s">
        <v>113</v>
      </c>
      <c r="F89" s="202"/>
      <c r="G89" s="202"/>
      <c r="H89" s="202"/>
      <c r="I89" s="20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199" t="s">
        <v>232</v>
      </c>
    </row>
    <row r="90" spans="1:50" s="44" customFormat="1" ht="21" customHeight="1" hidden="1">
      <c r="A90" s="189"/>
      <c r="B90" s="189"/>
      <c r="C90" s="189" t="s">
        <v>158</v>
      </c>
      <c r="D90" s="202"/>
      <c r="E90" s="202" t="s">
        <v>113</v>
      </c>
      <c r="F90" s="202"/>
      <c r="G90" s="202"/>
      <c r="H90" s="202"/>
      <c r="I90" s="20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199" t="s">
        <v>232</v>
      </c>
    </row>
    <row r="91" spans="1:50" s="45" customFormat="1" ht="21" customHeight="1" hidden="1">
      <c r="A91" s="200">
        <v>3.4</v>
      </c>
      <c r="B91" s="200" t="s">
        <v>126</v>
      </c>
      <c r="C91" s="202"/>
      <c r="D91" s="202"/>
      <c r="E91" s="202" t="s">
        <v>113</v>
      </c>
      <c r="F91" s="202"/>
      <c r="G91" s="202"/>
      <c r="H91" s="202"/>
      <c r="I91" s="20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3"/>
    </row>
    <row r="92" spans="1:50" s="44" customFormat="1" ht="21" customHeight="1" hidden="1">
      <c r="A92" s="189"/>
      <c r="B92" s="189"/>
      <c r="C92" s="189" t="s">
        <v>112</v>
      </c>
      <c r="D92" s="202"/>
      <c r="E92" s="202" t="s">
        <v>113</v>
      </c>
      <c r="F92" s="202"/>
      <c r="G92" s="202"/>
      <c r="H92" s="202"/>
      <c r="I92" s="20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199" t="s">
        <v>232</v>
      </c>
    </row>
    <row r="93" spans="1:50" s="44" customFormat="1" ht="21" customHeight="1" hidden="1">
      <c r="A93" s="189"/>
      <c r="B93" s="189"/>
      <c r="C93" s="189" t="s">
        <v>158</v>
      </c>
      <c r="D93" s="202"/>
      <c r="E93" s="202" t="s">
        <v>113</v>
      </c>
      <c r="F93" s="202"/>
      <c r="G93" s="202"/>
      <c r="H93" s="202"/>
      <c r="I93" s="20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199" t="s">
        <v>232</v>
      </c>
    </row>
    <row r="94" spans="1:50" s="46" customFormat="1" ht="21" customHeight="1" hidden="1">
      <c r="A94" s="181">
        <v>4</v>
      </c>
      <c r="B94" s="181" t="s">
        <v>127</v>
      </c>
      <c r="C94" s="182"/>
      <c r="D94" s="182" t="s">
        <v>75</v>
      </c>
      <c r="E94" s="182" t="s">
        <v>75</v>
      </c>
      <c r="F94" s="182" t="s">
        <v>75</v>
      </c>
      <c r="G94" s="182" t="s">
        <v>75</v>
      </c>
      <c r="H94" s="182" t="s">
        <v>75</v>
      </c>
      <c r="I94" s="182" t="s">
        <v>75</v>
      </c>
      <c r="J94" s="182" t="s">
        <v>75</v>
      </c>
      <c r="K94" s="182" t="s">
        <v>75</v>
      </c>
      <c r="L94" s="183"/>
      <c r="M94" s="183"/>
      <c r="N94" s="183"/>
      <c r="O94" s="183"/>
      <c r="P94" s="183"/>
      <c r="Q94" s="183"/>
      <c r="R94" s="183"/>
      <c r="S94" s="183"/>
      <c r="T94" s="183"/>
      <c r="U94" s="183"/>
      <c r="V94" s="183"/>
      <c r="W94" s="183"/>
      <c r="X94" s="246"/>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4"/>
    </row>
    <row r="95" spans="1:50" s="51" customFormat="1" ht="21" customHeight="1" hidden="1">
      <c r="A95" s="235">
        <v>4.1</v>
      </c>
      <c r="B95" s="235" t="s">
        <v>128</v>
      </c>
      <c r="C95" s="186"/>
      <c r="D95" s="186" t="s">
        <v>75</v>
      </c>
      <c r="E95" s="186" t="s">
        <v>75</v>
      </c>
      <c r="F95" s="186" t="s">
        <v>75</v>
      </c>
      <c r="G95" s="186" t="s">
        <v>75</v>
      </c>
      <c r="H95" s="186" t="s">
        <v>75</v>
      </c>
      <c r="I95" s="186" t="s">
        <v>75</v>
      </c>
      <c r="J95" s="186" t="s">
        <v>75</v>
      </c>
      <c r="K95" s="186" t="s">
        <v>75</v>
      </c>
      <c r="L95" s="187"/>
      <c r="M95" s="187"/>
      <c r="N95" s="187"/>
      <c r="O95" s="187"/>
      <c r="P95" s="187"/>
      <c r="Q95" s="187"/>
      <c r="R95" s="187"/>
      <c r="S95" s="187"/>
      <c r="T95" s="187"/>
      <c r="U95" s="187"/>
      <c r="V95" s="187"/>
      <c r="W95" s="187"/>
      <c r="X95" s="236"/>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8"/>
    </row>
    <row r="96" spans="1:50" s="49" customFormat="1" ht="21" customHeight="1" hidden="1">
      <c r="A96" s="200" t="s">
        <v>244</v>
      </c>
      <c r="B96" s="200" t="s">
        <v>130</v>
      </c>
      <c r="C96" s="202"/>
      <c r="D96" s="202"/>
      <c r="E96" s="202" t="s">
        <v>131</v>
      </c>
      <c r="F96" s="202"/>
      <c r="G96" s="202"/>
      <c r="H96" s="202"/>
      <c r="I96" s="202"/>
      <c r="J96" s="198"/>
      <c r="K96" s="198"/>
      <c r="L96" s="198"/>
      <c r="M96" s="198"/>
      <c r="N96" s="198"/>
      <c r="O96" s="198"/>
      <c r="P96" s="198"/>
      <c r="Q96" s="198"/>
      <c r="R96" s="198"/>
      <c r="S96" s="198"/>
      <c r="T96" s="198"/>
      <c r="U96" s="198"/>
      <c r="V96" s="198"/>
      <c r="W96" s="198"/>
      <c r="X96" s="242"/>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9"/>
    </row>
    <row r="97" spans="1:50" s="49" customFormat="1" ht="21" customHeight="1" hidden="1">
      <c r="A97" s="189"/>
      <c r="B97" s="189"/>
      <c r="C97" s="189" t="s">
        <v>112</v>
      </c>
      <c r="D97" s="202"/>
      <c r="E97" s="202" t="s">
        <v>131</v>
      </c>
      <c r="F97" s="202"/>
      <c r="G97" s="202"/>
      <c r="H97" s="202"/>
      <c r="I97" s="202"/>
      <c r="J97" s="198"/>
      <c r="K97" s="198"/>
      <c r="L97" s="198"/>
      <c r="M97" s="198"/>
      <c r="N97" s="198"/>
      <c r="O97" s="198"/>
      <c r="P97" s="198"/>
      <c r="Q97" s="198"/>
      <c r="R97" s="198"/>
      <c r="S97" s="198"/>
      <c r="T97" s="198"/>
      <c r="U97" s="198"/>
      <c r="V97" s="198"/>
      <c r="W97" s="198"/>
      <c r="X97" s="242"/>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9" t="s">
        <v>232</v>
      </c>
    </row>
    <row r="98" spans="1:50" s="49" customFormat="1" ht="21" customHeight="1" hidden="1">
      <c r="A98" s="189"/>
      <c r="B98" s="189"/>
      <c r="C98" s="189" t="s">
        <v>158</v>
      </c>
      <c r="D98" s="202"/>
      <c r="E98" s="202" t="s">
        <v>131</v>
      </c>
      <c r="F98" s="202"/>
      <c r="G98" s="202"/>
      <c r="H98" s="202"/>
      <c r="I98" s="202"/>
      <c r="J98" s="198"/>
      <c r="K98" s="198"/>
      <c r="L98" s="198"/>
      <c r="M98" s="198"/>
      <c r="N98" s="198"/>
      <c r="O98" s="198"/>
      <c r="P98" s="198"/>
      <c r="Q98" s="198"/>
      <c r="R98" s="198"/>
      <c r="S98" s="198"/>
      <c r="T98" s="198"/>
      <c r="U98" s="198"/>
      <c r="V98" s="198"/>
      <c r="W98" s="198"/>
      <c r="X98" s="242"/>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9" t="s">
        <v>232</v>
      </c>
    </row>
    <row r="99" spans="1:50" s="49" customFormat="1" ht="21" customHeight="1" hidden="1">
      <c r="A99" s="200" t="s">
        <v>245</v>
      </c>
      <c r="B99" s="200" t="s">
        <v>133</v>
      </c>
      <c r="C99" s="202"/>
      <c r="D99" s="202"/>
      <c r="E99" s="202" t="s">
        <v>131</v>
      </c>
      <c r="F99" s="202"/>
      <c r="G99" s="202"/>
      <c r="H99" s="202"/>
      <c r="I99" s="202"/>
      <c r="J99" s="198"/>
      <c r="K99" s="198"/>
      <c r="L99" s="198"/>
      <c r="M99" s="198"/>
      <c r="N99" s="198"/>
      <c r="O99" s="198"/>
      <c r="P99" s="198"/>
      <c r="Q99" s="198"/>
      <c r="R99" s="198"/>
      <c r="S99" s="198"/>
      <c r="T99" s="198"/>
      <c r="U99" s="198"/>
      <c r="V99" s="198"/>
      <c r="W99" s="198"/>
      <c r="X99" s="242"/>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row>
    <row r="100" spans="1:50" s="49" customFormat="1" ht="21" customHeight="1" hidden="1">
      <c r="A100" s="189"/>
      <c r="B100" s="189"/>
      <c r="C100" s="189" t="s">
        <v>112</v>
      </c>
      <c r="D100" s="202"/>
      <c r="E100" s="202" t="s">
        <v>131</v>
      </c>
      <c r="F100" s="202"/>
      <c r="G100" s="202"/>
      <c r="H100" s="202"/>
      <c r="I100" s="202"/>
      <c r="J100" s="198"/>
      <c r="K100" s="198"/>
      <c r="L100" s="198"/>
      <c r="M100" s="198"/>
      <c r="N100" s="198"/>
      <c r="O100" s="198"/>
      <c r="P100" s="198"/>
      <c r="Q100" s="198"/>
      <c r="R100" s="198"/>
      <c r="S100" s="198"/>
      <c r="T100" s="198"/>
      <c r="U100" s="198"/>
      <c r="V100" s="198"/>
      <c r="W100" s="198"/>
      <c r="X100" s="242"/>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9" t="s">
        <v>232</v>
      </c>
    </row>
    <row r="101" spans="1:50" s="49" customFormat="1" ht="21" customHeight="1" hidden="1">
      <c r="A101" s="189"/>
      <c r="B101" s="189"/>
      <c r="C101" s="189" t="s">
        <v>158</v>
      </c>
      <c r="D101" s="202"/>
      <c r="E101" s="202" t="s">
        <v>131</v>
      </c>
      <c r="F101" s="202"/>
      <c r="G101" s="202"/>
      <c r="H101" s="202"/>
      <c r="I101" s="202"/>
      <c r="J101" s="198"/>
      <c r="K101" s="198"/>
      <c r="L101" s="198"/>
      <c r="M101" s="198"/>
      <c r="N101" s="198"/>
      <c r="O101" s="198"/>
      <c r="P101" s="198"/>
      <c r="Q101" s="198"/>
      <c r="R101" s="198"/>
      <c r="S101" s="198"/>
      <c r="T101" s="198"/>
      <c r="U101" s="198"/>
      <c r="V101" s="198"/>
      <c r="W101" s="198"/>
      <c r="X101" s="242"/>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9" t="s">
        <v>232</v>
      </c>
    </row>
    <row r="102" spans="1:50" s="49" customFormat="1" ht="21" customHeight="1" hidden="1">
      <c r="A102" s="200" t="s">
        <v>246</v>
      </c>
      <c r="B102" s="200" t="s">
        <v>208</v>
      </c>
      <c r="C102" s="202"/>
      <c r="D102" s="202"/>
      <c r="E102" s="202" t="s">
        <v>131</v>
      </c>
      <c r="F102" s="202"/>
      <c r="G102" s="202"/>
      <c r="H102" s="202"/>
      <c r="I102" s="202"/>
      <c r="J102" s="198"/>
      <c r="K102" s="198"/>
      <c r="L102" s="198"/>
      <c r="M102" s="198"/>
      <c r="N102" s="198"/>
      <c r="O102" s="198"/>
      <c r="P102" s="198"/>
      <c r="Q102" s="198"/>
      <c r="R102" s="198"/>
      <c r="S102" s="198"/>
      <c r="T102" s="198"/>
      <c r="U102" s="198"/>
      <c r="V102" s="198"/>
      <c r="W102" s="198"/>
      <c r="X102" s="242"/>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9"/>
    </row>
    <row r="103" spans="1:50" s="49" customFormat="1" ht="21" customHeight="1" hidden="1">
      <c r="A103" s="189"/>
      <c r="B103" s="189"/>
      <c r="C103" s="189" t="s">
        <v>112</v>
      </c>
      <c r="D103" s="202"/>
      <c r="E103" s="202" t="s">
        <v>131</v>
      </c>
      <c r="F103" s="202"/>
      <c r="G103" s="202"/>
      <c r="H103" s="202"/>
      <c r="I103" s="202"/>
      <c r="J103" s="198"/>
      <c r="K103" s="198"/>
      <c r="L103" s="198"/>
      <c r="M103" s="198"/>
      <c r="N103" s="198"/>
      <c r="O103" s="198"/>
      <c r="P103" s="198"/>
      <c r="Q103" s="198"/>
      <c r="R103" s="198"/>
      <c r="S103" s="198"/>
      <c r="T103" s="198"/>
      <c r="U103" s="198"/>
      <c r="V103" s="198"/>
      <c r="W103" s="198"/>
      <c r="X103" s="242"/>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9" t="s">
        <v>232</v>
      </c>
    </row>
    <row r="104" spans="1:50" s="49" customFormat="1" ht="21" customHeight="1" hidden="1">
      <c r="A104" s="189"/>
      <c r="B104" s="189"/>
      <c r="C104" s="189" t="s">
        <v>158</v>
      </c>
      <c r="D104" s="202"/>
      <c r="E104" s="202" t="s">
        <v>131</v>
      </c>
      <c r="F104" s="202"/>
      <c r="G104" s="202"/>
      <c r="H104" s="202"/>
      <c r="I104" s="202"/>
      <c r="J104" s="198"/>
      <c r="K104" s="198"/>
      <c r="L104" s="198"/>
      <c r="M104" s="198"/>
      <c r="N104" s="198"/>
      <c r="O104" s="198"/>
      <c r="P104" s="198"/>
      <c r="Q104" s="198"/>
      <c r="R104" s="198"/>
      <c r="S104" s="198"/>
      <c r="T104" s="198"/>
      <c r="U104" s="198"/>
      <c r="V104" s="198"/>
      <c r="W104" s="198"/>
      <c r="X104" s="242"/>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9" t="s">
        <v>232</v>
      </c>
    </row>
    <row r="105" spans="1:50" s="49" customFormat="1" ht="21" customHeight="1" hidden="1">
      <c r="A105" s="200" t="s">
        <v>476</v>
      </c>
      <c r="B105" s="200" t="s">
        <v>137</v>
      </c>
      <c r="C105" s="202"/>
      <c r="D105" s="202"/>
      <c r="E105" s="202" t="s">
        <v>131</v>
      </c>
      <c r="F105" s="202"/>
      <c r="G105" s="202"/>
      <c r="H105" s="202"/>
      <c r="I105" s="202"/>
      <c r="J105" s="198"/>
      <c r="K105" s="198"/>
      <c r="L105" s="198"/>
      <c r="M105" s="198"/>
      <c r="N105" s="198"/>
      <c r="O105" s="198"/>
      <c r="P105" s="198"/>
      <c r="Q105" s="198"/>
      <c r="R105" s="198"/>
      <c r="S105" s="198"/>
      <c r="T105" s="198"/>
      <c r="U105" s="198"/>
      <c r="V105" s="198"/>
      <c r="W105" s="198"/>
      <c r="X105" s="242"/>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9"/>
    </row>
    <row r="106" spans="1:50" s="44" customFormat="1" ht="21" customHeight="1" hidden="1">
      <c r="A106" s="189"/>
      <c r="B106" s="189"/>
      <c r="C106" s="189" t="s">
        <v>112</v>
      </c>
      <c r="D106" s="202"/>
      <c r="E106" s="202" t="s">
        <v>131</v>
      </c>
      <c r="F106" s="202"/>
      <c r="G106" s="202"/>
      <c r="H106" s="202"/>
      <c r="I106" s="202"/>
      <c r="J106" s="198"/>
      <c r="K106" s="198"/>
      <c r="L106" s="198"/>
      <c r="M106" s="198"/>
      <c r="N106" s="198"/>
      <c r="O106" s="198"/>
      <c r="P106" s="198"/>
      <c r="Q106" s="198"/>
      <c r="R106" s="198"/>
      <c r="S106" s="198"/>
      <c r="T106" s="198"/>
      <c r="U106" s="198"/>
      <c r="V106" s="198"/>
      <c r="W106" s="198"/>
      <c r="X106" s="242"/>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t="s">
        <v>202</v>
      </c>
    </row>
    <row r="107" spans="1:50" s="47" customFormat="1" ht="21" customHeight="1" hidden="1">
      <c r="A107" s="189"/>
      <c r="B107" s="189"/>
      <c r="C107" s="189" t="s">
        <v>158</v>
      </c>
      <c r="D107" s="202"/>
      <c r="E107" s="202" t="s">
        <v>131</v>
      </c>
      <c r="F107" s="202"/>
      <c r="G107" s="202"/>
      <c r="H107" s="202"/>
      <c r="I107" s="202"/>
      <c r="J107" s="198"/>
      <c r="K107" s="198"/>
      <c r="L107" s="198"/>
      <c r="M107" s="198"/>
      <c r="N107" s="198"/>
      <c r="O107" s="198"/>
      <c r="P107" s="198"/>
      <c r="Q107" s="198"/>
      <c r="R107" s="198"/>
      <c r="S107" s="198"/>
      <c r="T107" s="198"/>
      <c r="U107" s="198"/>
      <c r="V107" s="198"/>
      <c r="W107" s="198"/>
      <c r="X107" s="242"/>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9" t="s">
        <v>202</v>
      </c>
    </row>
    <row r="108" spans="1:50" s="49" customFormat="1" ht="21" customHeight="1" hidden="1">
      <c r="A108" s="200" t="s">
        <v>477</v>
      </c>
      <c r="B108" s="200" t="s">
        <v>139</v>
      </c>
      <c r="C108" s="202"/>
      <c r="D108" s="202"/>
      <c r="E108" s="202" t="s">
        <v>140</v>
      </c>
      <c r="F108" s="202"/>
      <c r="G108" s="202"/>
      <c r="H108" s="202"/>
      <c r="I108" s="202"/>
      <c r="J108" s="198" t="s">
        <v>75</v>
      </c>
      <c r="K108" s="198" t="s">
        <v>75</v>
      </c>
      <c r="L108" s="198"/>
      <c r="M108" s="198"/>
      <c r="N108" s="198"/>
      <c r="O108" s="198"/>
      <c r="P108" s="198"/>
      <c r="Q108" s="198"/>
      <c r="R108" s="198"/>
      <c r="S108" s="198"/>
      <c r="T108" s="198"/>
      <c r="U108" s="198"/>
      <c r="V108" s="198"/>
      <c r="W108" s="198"/>
      <c r="X108" s="242"/>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9"/>
    </row>
    <row r="109" spans="1:50" s="49" customFormat="1" ht="21" customHeight="1" hidden="1">
      <c r="A109" s="189"/>
      <c r="B109" s="189"/>
      <c r="C109" s="189" t="s">
        <v>112</v>
      </c>
      <c r="D109" s="202"/>
      <c r="E109" s="202" t="s">
        <v>140</v>
      </c>
      <c r="F109" s="202"/>
      <c r="G109" s="202"/>
      <c r="H109" s="202"/>
      <c r="I109" s="202"/>
      <c r="J109" s="198"/>
      <c r="K109" s="198"/>
      <c r="L109" s="198"/>
      <c r="M109" s="198"/>
      <c r="N109" s="198"/>
      <c r="O109" s="198"/>
      <c r="P109" s="198"/>
      <c r="Q109" s="198"/>
      <c r="R109" s="198"/>
      <c r="S109" s="198"/>
      <c r="T109" s="198"/>
      <c r="U109" s="198"/>
      <c r="V109" s="198"/>
      <c r="W109" s="198"/>
      <c r="X109" s="242"/>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9" t="s">
        <v>232</v>
      </c>
    </row>
    <row r="110" spans="1:50" s="49" customFormat="1" ht="21" customHeight="1" hidden="1">
      <c r="A110" s="189"/>
      <c r="B110" s="189"/>
      <c r="C110" s="189" t="s">
        <v>158</v>
      </c>
      <c r="D110" s="202"/>
      <c r="E110" s="202" t="s">
        <v>140</v>
      </c>
      <c r="F110" s="202"/>
      <c r="G110" s="202"/>
      <c r="H110" s="202"/>
      <c r="I110" s="202"/>
      <c r="J110" s="198"/>
      <c r="K110" s="198"/>
      <c r="L110" s="198"/>
      <c r="M110" s="198"/>
      <c r="N110" s="198"/>
      <c r="O110" s="198"/>
      <c r="P110" s="198"/>
      <c r="Q110" s="198"/>
      <c r="R110" s="198"/>
      <c r="S110" s="198"/>
      <c r="T110" s="198"/>
      <c r="U110" s="198"/>
      <c r="V110" s="198"/>
      <c r="W110" s="198"/>
      <c r="X110" s="242"/>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9" t="s">
        <v>232</v>
      </c>
    </row>
    <row r="111" spans="1:50" s="51" customFormat="1" ht="21" customHeight="1" hidden="1">
      <c r="A111" s="235">
        <v>4.2</v>
      </c>
      <c r="B111" s="235" t="s">
        <v>141</v>
      </c>
      <c r="C111" s="186"/>
      <c r="D111" s="187" t="s">
        <v>75</v>
      </c>
      <c r="E111" s="187" t="s">
        <v>75</v>
      </c>
      <c r="F111" s="187" t="s">
        <v>75</v>
      </c>
      <c r="G111" s="187" t="s">
        <v>75</v>
      </c>
      <c r="H111" s="187" t="s">
        <v>75</v>
      </c>
      <c r="I111" s="187" t="s">
        <v>75</v>
      </c>
      <c r="J111" s="187" t="s">
        <v>75</v>
      </c>
      <c r="K111" s="187" t="s">
        <v>75</v>
      </c>
      <c r="L111" s="187"/>
      <c r="M111" s="187"/>
      <c r="N111" s="187"/>
      <c r="O111" s="187"/>
      <c r="P111" s="187"/>
      <c r="Q111" s="187"/>
      <c r="R111" s="187"/>
      <c r="S111" s="187"/>
      <c r="T111" s="187"/>
      <c r="U111" s="187"/>
      <c r="V111" s="187"/>
      <c r="W111" s="187"/>
      <c r="X111" s="236"/>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8"/>
    </row>
    <row r="112" spans="1:50" s="49" customFormat="1" ht="21" customHeight="1" hidden="1">
      <c r="A112" s="200" t="s">
        <v>212</v>
      </c>
      <c r="B112" s="200" t="s">
        <v>143</v>
      </c>
      <c r="C112" s="202"/>
      <c r="D112" s="202" t="s">
        <v>75</v>
      </c>
      <c r="E112" s="202" t="s">
        <v>144</v>
      </c>
      <c r="F112" s="202"/>
      <c r="G112" s="202"/>
      <c r="H112" s="202"/>
      <c r="I112" s="202"/>
      <c r="J112" s="198"/>
      <c r="K112" s="198"/>
      <c r="L112" s="198"/>
      <c r="M112" s="198"/>
      <c r="N112" s="198"/>
      <c r="O112" s="198"/>
      <c r="P112" s="198"/>
      <c r="Q112" s="198"/>
      <c r="R112" s="198"/>
      <c r="S112" s="198"/>
      <c r="T112" s="198"/>
      <c r="U112" s="198"/>
      <c r="V112" s="198"/>
      <c r="W112" s="198"/>
      <c r="X112" s="242"/>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9"/>
    </row>
    <row r="113" spans="1:50" s="49" customFormat="1" ht="21" customHeight="1" hidden="1">
      <c r="A113" s="189"/>
      <c r="B113" s="189"/>
      <c r="C113" s="189" t="s">
        <v>112</v>
      </c>
      <c r="D113" s="202"/>
      <c r="E113" s="202" t="s">
        <v>144</v>
      </c>
      <c r="F113" s="202"/>
      <c r="G113" s="202"/>
      <c r="H113" s="202"/>
      <c r="I113" s="202"/>
      <c r="J113" s="198"/>
      <c r="K113" s="198"/>
      <c r="L113" s="198"/>
      <c r="M113" s="198"/>
      <c r="N113" s="198"/>
      <c r="O113" s="198"/>
      <c r="P113" s="198"/>
      <c r="Q113" s="198"/>
      <c r="R113" s="198"/>
      <c r="S113" s="198"/>
      <c r="T113" s="198"/>
      <c r="U113" s="198"/>
      <c r="V113" s="198"/>
      <c r="W113" s="198"/>
      <c r="X113" s="242"/>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9" t="s">
        <v>232</v>
      </c>
    </row>
    <row r="114" spans="1:50" s="49" customFormat="1" ht="21" customHeight="1" hidden="1">
      <c r="A114" s="189"/>
      <c r="B114" s="189"/>
      <c r="C114" s="189" t="s">
        <v>158</v>
      </c>
      <c r="D114" s="202"/>
      <c r="E114" s="202" t="s">
        <v>144</v>
      </c>
      <c r="F114" s="202"/>
      <c r="G114" s="202"/>
      <c r="H114" s="202"/>
      <c r="I114" s="202"/>
      <c r="J114" s="198"/>
      <c r="K114" s="198"/>
      <c r="L114" s="198"/>
      <c r="M114" s="198"/>
      <c r="N114" s="198"/>
      <c r="O114" s="198"/>
      <c r="P114" s="198"/>
      <c r="Q114" s="198"/>
      <c r="R114" s="198"/>
      <c r="S114" s="198"/>
      <c r="T114" s="198"/>
      <c r="U114" s="198"/>
      <c r="V114" s="198"/>
      <c r="W114" s="198"/>
      <c r="X114" s="242"/>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9" t="s">
        <v>232</v>
      </c>
    </row>
    <row r="115" spans="1:50" s="49" customFormat="1" ht="21" customHeight="1" hidden="1">
      <c r="A115" s="200" t="s">
        <v>247</v>
      </c>
      <c r="B115" s="200" t="s">
        <v>146</v>
      </c>
      <c r="C115" s="202"/>
      <c r="D115" s="202" t="s">
        <v>75</v>
      </c>
      <c r="E115" s="202" t="s">
        <v>144</v>
      </c>
      <c r="F115" s="202"/>
      <c r="G115" s="202"/>
      <c r="H115" s="202"/>
      <c r="I115" s="202"/>
      <c r="J115" s="198"/>
      <c r="K115" s="198"/>
      <c r="L115" s="198"/>
      <c r="M115" s="198"/>
      <c r="N115" s="198"/>
      <c r="O115" s="198"/>
      <c r="P115" s="198"/>
      <c r="Q115" s="198"/>
      <c r="R115" s="198"/>
      <c r="S115" s="198"/>
      <c r="T115" s="198"/>
      <c r="U115" s="198"/>
      <c r="V115" s="198"/>
      <c r="W115" s="198"/>
      <c r="X115" s="242"/>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9"/>
    </row>
    <row r="116" spans="1:50" s="49" customFormat="1" ht="21" customHeight="1" hidden="1">
      <c r="A116" s="189"/>
      <c r="B116" s="189"/>
      <c r="C116" s="189" t="s">
        <v>112</v>
      </c>
      <c r="D116" s="202"/>
      <c r="E116" s="202" t="s">
        <v>144</v>
      </c>
      <c r="F116" s="202"/>
      <c r="G116" s="202"/>
      <c r="H116" s="202"/>
      <c r="I116" s="202"/>
      <c r="J116" s="198"/>
      <c r="K116" s="198"/>
      <c r="L116" s="198"/>
      <c r="M116" s="198"/>
      <c r="N116" s="198"/>
      <c r="O116" s="198"/>
      <c r="P116" s="198"/>
      <c r="Q116" s="198"/>
      <c r="R116" s="198"/>
      <c r="S116" s="198"/>
      <c r="T116" s="198"/>
      <c r="U116" s="198"/>
      <c r="V116" s="198"/>
      <c r="W116" s="198"/>
      <c r="X116" s="242"/>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9" t="s">
        <v>232</v>
      </c>
    </row>
    <row r="117" spans="1:50" s="49" customFormat="1" ht="21" customHeight="1" hidden="1">
      <c r="A117" s="189"/>
      <c r="B117" s="189"/>
      <c r="C117" s="189" t="s">
        <v>158</v>
      </c>
      <c r="D117" s="202"/>
      <c r="E117" s="202" t="s">
        <v>144</v>
      </c>
      <c r="F117" s="202"/>
      <c r="G117" s="202"/>
      <c r="H117" s="202"/>
      <c r="I117" s="202"/>
      <c r="J117" s="198"/>
      <c r="K117" s="198"/>
      <c r="L117" s="198"/>
      <c r="M117" s="198"/>
      <c r="N117" s="198"/>
      <c r="O117" s="198"/>
      <c r="P117" s="198"/>
      <c r="Q117" s="198"/>
      <c r="R117" s="198"/>
      <c r="S117" s="198"/>
      <c r="T117" s="198"/>
      <c r="U117" s="198"/>
      <c r="V117" s="198"/>
      <c r="W117" s="198"/>
      <c r="X117" s="242"/>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9" t="s">
        <v>232</v>
      </c>
    </row>
    <row r="118" spans="1:50" s="49" customFormat="1" ht="21" customHeight="1" hidden="1">
      <c r="A118" s="200" t="s">
        <v>248</v>
      </c>
      <c r="B118" s="200" t="s">
        <v>148</v>
      </c>
      <c r="C118" s="202"/>
      <c r="D118" s="202" t="s">
        <v>75</v>
      </c>
      <c r="E118" s="202" t="s">
        <v>131</v>
      </c>
      <c r="F118" s="202"/>
      <c r="G118" s="202"/>
      <c r="H118" s="202"/>
      <c r="I118" s="202"/>
      <c r="J118" s="198"/>
      <c r="K118" s="198"/>
      <c r="L118" s="198"/>
      <c r="M118" s="198"/>
      <c r="N118" s="198"/>
      <c r="O118" s="198"/>
      <c r="P118" s="198"/>
      <c r="Q118" s="198"/>
      <c r="R118" s="198"/>
      <c r="S118" s="198"/>
      <c r="T118" s="198"/>
      <c r="U118" s="198"/>
      <c r="V118" s="198"/>
      <c r="W118" s="198"/>
      <c r="X118" s="242"/>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9"/>
    </row>
    <row r="119" spans="1:50" s="49" customFormat="1" ht="21" customHeight="1" hidden="1">
      <c r="A119" s="189"/>
      <c r="B119" s="189"/>
      <c r="C119" s="189" t="s">
        <v>112</v>
      </c>
      <c r="D119" s="202"/>
      <c r="E119" s="202" t="s">
        <v>131</v>
      </c>
      <c r="F119" s="202"/>
      <c r="G119" s="202"/>
      <c r="H119" s="202"/>
      <c r="I119" s="202"/>
      <c r="J119" s="198"/>
      <c r="K119" s="198"/>
      <c r="L119" s="198"/>
      <c r="M119" s="198"/>
      <c r="N119" s="198"/>
      <c r="O119" s="198"/>
      <c r="P119" s="198"/>
      <c r="Q119" s="198"/>
      <c r="R119" s="198"/>
      <c r="S119" s="198"/>
      <c r="T119" s="198"/>
      <c r="U119" s="198"/>
      <c r="V119" s="198"/>
      <c r="W119" s="198"/>
      <c r="X119" s="242"/>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9" t="s">
        <v>232</v>
      </c>
    </row>
    <row r="120" spans="1:50" s="49" customFormat="1" ht="21" customHeight="1" hidden="1">
      <c r="A120" s="189"/>
      <c r="B120" s="189"/>
      <c r="C120" s="189" t="s">
        <v>158</v>
      </c>
      <c r="D120" s="202"/>
      <c r="E120" s="202" t="s">
        <v>131</v>
      </c>
      <c r="F120" s="202"/>
      <c r="G120" s="202"/>
      <c r="H120" s="202"/>
      <c r="I120" s="202"/>
      <c r="J120" s="198"/>
      <c r="K120" s="198"/>
      <c r="L120" s="198"/>
      <c r="M120" s="198"/>
      <c r="N120" s="198"/>
      <c r="O120" s="198"/>
      <c r="P120" s="198"/>
      <c r="Q120" s="198"/>
      <c r="R120" s="198"/>
      <c r="S120" s="198"/>
      <c r="T120" s="198"/>
      <c r="U120" s="198"/>
      <c r="V120" s="198"/>
      <c r="W120" s="198"/>
      <c r="X120" s="242"/>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9" t="s">
        <v>232</v>
      </c>
    </row>
    <row r="121" spans="1:50" s="49" customFormat="1" ht="21" customHeight="1" hidden="1">
      <c r="A121" s="200" t="s">
        <v>478</v>
      </c>
      <c r="B121" s="200" t="s">
        <v>150</v>
      </c>
      <c r="C121" s="202"/>
      <c r="D121" s="202" t="s">
        <v>75</v>
      </c>
      <c r="E121" s="202" t="s">
        <v>151</v>
      </c>
      <c r="F121" s="202"/>
      <c r="G121" s="202"/>
      <c r="H121" s="202"/>
      <c r="I121" s="202"/>
      <c r="J121" s="198"/>
      <c r="K121" s="198"/>
      <c r="L121" s="198"/>
      <c r="M121" s="198"/>
      <c r="N121" s="198"/>
      <c r="O121" s="198"/>
      <c r="P121" s="198"/>
      <c r="Q121" s="198"/>
      <c r="R121" s="198"/>
      <c r="S121" s="198"/>
      <c r="T121" s="198"/>
      <c r="U121" s="198"/>
      <c r="V121" s="198"/>
      <c r="W121" s="198"/>
      <c r="X121" s="242"/>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9"/>
    </row>
    <row r="122" spans="1:50" s="49" customFormat="1" ht="21" customHeight="1" hidden="1">
      <c r="A122" s="200"/>
      <c r="B122" s="200"/>
      <c r="C122" s="189" t="s">
        <v>112</v>
      </c>
      <c r="D122" s="202"/>
      <c r="E122" s="202" t="s">
        <v>151</v>
      </c>
      <c r="F122" s="202"/>
      <c r="G122" s="202"/>
      <c r="H122" s="202"/>
      <c r="I122" s="202"/>
      <c r="J122" s="198"/>
      <c r="K122" s="198"/>
      <c r="L122" s="198"/>
      <c r="M122" s="198"/>
      <c r="N122" s="198"/>
      <c r="O122" s="198"/>
      <c r="P122" s="198"/>
      <c r="Q122" s="198"/>
      <c r="R122" s="198"/>
      <c r="S122" s="198"/>
      <c r="T122" s="198"/>
      <c r="U122" s="198"/>
      <c r="V122" s="198"/>
      <c r="W122" s="198"/>
      <c r="X122" s="242"/>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9" t="s">
        <v>232</v>
      </c>
    </row>
    <row r="123" spans="1:50" s="49" customFormat="1" ht="21" customHeight="1" hidden="1">
      <c r="A123" s="200"/>
      <c r="B123" s="200"/>
      <c r="C123" s="189" t="s">
        <v>158</v>
      </c>
      <c r="D123" s="202"/>
      <c r="E123" s="202" t="s">
        <v>151</v>
      </c>
      <c r="F123" s="202"/>
      <c r="G123" s="202"/>
      <c r="H123" s="202"/>
      <c r="I123" s="202"/>
      <c r="J123" s="198"/>
      <c r="K123" s="198"/>
      <c r="L123" s="198"/>
      <c r="M123" s="198"/>
      <c r="N123" s="198"/>
      <c r="O123" s="198"/>
      <c r="P123" s="198"/>
      <c r="Q123" s="198"/>
      <c r="R123" s="198"/>
      <c r="S123" s="198"/>
      <c r="T123" s="198"/>
      <c r="U123" s="198"/>
      <c r="V123" s="198"/>
      <c r="W123" s="198"/>
      <c r="X123" s="242"/>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9" t="s">
        <v>232</v>
      </c>
    </row>
    <row r="124" spans="1:50" s="49" customFormat="1" ht="21" customHeight="1" hidden="1">
      <c r="A124" s="200" t="s">
        <v>249</v>
      </c>
      <c r="B124" s="200" t="s">
        <v>153</v>
      </c>
      <c r="C124" s="189"/>
      <c r="D124" s="202" t="s">
        <v>75</v>
      </c>
      <c r="E124" s="202" t="s">
        <v>154</v>
      </c>
      <c r="F124" s="202"/>
      <c r="G124" s="202"/>
      <c r="H124" s="202"/>
      <c r="I124" s="202"/>
      <c r="J124" s="198"/>
      <c r="K124" s="198"/>
      <c r="L124" s="198"/>
      <c r="M124" s="198"/>
      <c r="N124" s="198"/>
      <c r="O124" s="198"/>
      <c r="P124" s="198"/>
      <c r="Q124" s="198"/>
      <c r="R124" s="198"/>
      <c r="S124" s="198"/>
      <c r="T124" s="198"/>
      <c r="U124" s="198"/>
      <c r="V124" s="198"/>
      <c r="W124" s="198"/>
      <c r="X124" s="242"/>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9"/>
    </row>
    <row r="125" spans="1:50" s="49" customFormat="1" ht="21" customHeight="1" hidden="1">
      <c r="A125" s="189"/>
      <c r="B125" s="189"/>
      <c r="C125" s="189" t="s">
        <v>112</v>
      </c>
      <c r="D125" s="202"/>
      <c r="E125" s="202" t="s">
        <v>151</v>
      </c>
      <c r="F125" s="202"/>
      <c r="G125" s="202"/>
      <c r="H125" s="202"/>
      <c r="I125" s="202"/>
      <c r="J125" s="198"/>
      <c r="K125" s="198"/>
      <c r="L125" s="198"/>
      <c r="M125" s="198"/>
      <c r="N125" s="198"/>
      <c r="O125" s="198"/>
      <c r="P125" s="198"/>
      <c r="Q125" s="198"/>
      <c r="R125" s="198"/>
      <c r="S125" s="198"/>
      <c r="T125" s="198"/>
      <c r="U125" s="198"/>
      <c r="V125" s="198"/>
      <c r="W125" s="198"/>
      <c r="X125" s="242"/>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9" t="s">
        <v>232</v>
      </c>
    </row>
    <row r="126" spans="1:50" s="49" customFormat="1" ht="21" customHeight="1" hidden="1">
      <c r="A126" s="189"/>
      <c r="B126" s="189"/>
      <c r="C126" s="189" t="s">
        <v>158</v>
      </c>
      <c r="D126" s="202"/>
      <c r="E126" s="202" t="s">
        <v>151</v>
      </c>
      <c r="F126" s="202"/>
      <c r="G126" s="202"/>
      <c r="H126" s="202"/>
      <c r="I126" s="202"/>
      <c r="J126" s="198"/>
      <c r="K126" s="198"/>
      <c r="L126" s="198"/>
      <c r="M126" s="198"/>
      <c r="N126" s="198"/>
      <c r="O126" s="198"/>
      <c r="P126" s="198"/>
      <c r="Q126" s="198"/>
      <c r="R126" s="198"/>
      <c r="S126" s="198"/>
      <c r="T126" s="198"/>
      <c r="U126" s="198"/>
      <c r="V126" s="198"/>
      <c r="W126" s="198"/>
      <c r="X126" s="242"/>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9" t="s">
        <v>232</v>
      </c>
    </row>
    <row r="127" spans="1:50" s="49" customFormat="1" ht="21" customHeight="1" hidden="1">
      <c r="A127" s="200" t="s">
        <v>250</v>
      </c>
      <c r="B127" s="200" t="s">
        <v>156</v>
      </c>
      <c r="C127" s="189"/>
      <c r="D127" s="202" t="s">
        <v>75</v>
      </c>
      <c r="E127" s="202" t="s">
        <v>131</v>
      </c>
      <c r="F127" s="202"/>
      <c r="G127" s="202"/>
      <c r="H127" s="202"/>
      <c r="I127" s="202"/>
      <c r="J127" s="198"/>
      <c r="K127" s="198"/>
      <c r="L127" s="198"/>
      <c r="M127" s="198"/>
      <c r="N127" s="198"/>
      <c r="O127" s="198"/>
      <c r="P127" s="198"/>
      <c r="Q127" s="198"/>
      <c r="R127" s="198"/>
      <c r="S127" s="198"/>
      <c r="T127" s="198"/>
      <c r="U127" s="198"/>
      <c r="V127" s="198"/>
      <c r="W127" s="198"/>
      <c r="X127" s="242"/>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9"/>
    </row>
    <row r="128" spans="1:50" s="49" customFormat="1" ht="21" customHeight="1" hidden="1">
      <c r="A128" s="200"/>
      <c r="B128" s="200"/>
      <c r="C128" s="189" t="s">
        <v>112</v>
      </c>
      <c r="D128" s="202"/>
      <c r="E128" s="202" t="s">
        <v>151</v>
      </c>
      <c r="F128" s="202"/>
      <c r="G128" s="202"/>
      <c r="H128" s="202"/>
      <c r="I128" s="202"/>
      <c r="J128" s="198"/>
      <c r="K128" s="198"/>
      <c r="L128" s="198"/>
      <c r="M128" s="198"/>
      <c r="N128" s="198"/>
      <c r="O128" s="198"/>
      <c r="P128" s="198"/>
      <c r="Q128" s="198"/>
      <c r="R128" s="198"/>
      <c r="S128" s="198"/>
      <c r="T128" s="198"/>
      <c r="U128" s="198"/>
      <c r="V128" s="198"/>
      <c r="W128" s="198"/>
      <c r="X128" s="242"/>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9" t="s">
        <v>232</v>
      </c>
    </row>
    <row r="129" spans="1:50" s="49" customFormat="1" ht="21" customHeight="1" hidden="1">
      <c r="A129" s="200"/>
      <c r="B129" s="200"/>
      <c r="C129" s="189" t="s">
        <v>158</v>
      </c>
      <c r="D129" s="202"/>
      <c r="E129" s="202" t="s">
        <v>151</v>
      </c>
      <c r="F129" s="202"/>
      <c r="G129" s="202"/>
      <c r="H129" s="202"/>
      <c r="I129" s="202"/>
      <c r="J129" s="198"/>
      <c r="K129" s="198"/>
      <c r="L129" s="198"/>
      <c r="M129" s="198"/>
      <c r="N129" s="198"/>
      <c r="O129" s="198"/>
      <c r="P129" s="198"/>
      <c r="Q129" s="198"/>
      <c r="R129" s="198"/>
      <c r="S129" s="198"/>
      <c r="T129" s="198"/>
      <c r="U129" s="198"/>
      <c r="V129" s="198"/>
      <c r="W129" s="198"/>
      <c r="X129" s="242"/>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9" t="s">
        <v>232</v>
      </c>
    </row>
    <row r="130" spans="1:50" s="45" customFormat="1" ht="21" customHeight="1" hidden="1">
      <c r="A130" s="200" t="s">
        <v>479</v>
      </c>
      <c r="B130" s="200" t="s">
        <v>158</v>
      </c>
      <c r="C130" s="202"/>
      <c r="D130" s="202"/>
      <c r="E130" s="202"/>
      <c r="F130" s="202"/>
      <c r="G130" s="202"/>
      <c r="H130" s="202"/>
      <c r="I130" s="20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3"/>
    </row>
    <row r="131" spans="1:50" s="52" customFormat="1" ht="21" customHeight="1" hidden="1">
      <c r="A131" s="235">
        <v>4.3</v>
      </c>
      <c r="B131" s="235" t="s">
        <v>159</v>
      </c>
      <c r="C131" s="186"/>
      <c r="D131" s="186" t="s">
        <v>75</v>
      </c>
      <c r="E131" s="186" t="s">
        <v>75</v>
      </c>
      <c r="F131" s="186" t="s">
        <v>75</v>
      </c>
      <c r="G131" s="186" t="s">
        <v>75</v>
      </c>
      <c r="H131" s="186" t="s">
        <v>75</v>
      </c>
      <c r="I131" s="186" t="s">
        <v>75</v>
      </c>
      <c r="J131" s="186" t="s">
        <v>75</v>
      </c>
      <c r="K131" s="186" t="s">
        <v>75</v>
      </c>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7"/>
    </row>
    <row r="132" spans="1:50" s="41" customFormat="1" ht="21" customHeight="1" hidden="1">
      <c r="A132" s="200" t="s">
        <v>480</v>
      </c>
      <c r="B132" s="200" t="s">
        <v>161</v>
      </c>
      <c r="C132" s="202"/>
      <c r="D132" s="202"/>
      <c r="E132" s="202"/>
      <c r="F132" s="202"/>
      <c r="G132" s="202"/>
      <c r="H132" s="202"/>
      <c r="I132" s="20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3"/>
    </row>
    <row r="133" spans="1:50" s="41" customFormat="1" ht="21" customHeight="1" hidden="1">
      <c r="A133" s="200"/>
      <c r="B133" s="200"/>
      <c r="C133" s="189" t="s">
        <v>112</v>
      </c>
      <c r="D133" s="202"/>
      <c r="E133" s="202"/>
      <c r="F133" s="202"/>
      <c r="G133" s="202"/>
      <c r="H133" s="202"/>
      <c r="I133" s="20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199" t="s">
        <v>232</v>
      </c>
    </row>
    <row r="134" spans="1:50" s="41" customFormat="1" ht="21" customHeight="1" hidden="1">
      <c r="A134" s="200"/>
      <c r="B134" s="200"/>
      <c r="C134" s="189" t="s">
        <v>158</v>
      </c>
      <c r="D134" s="202"/>
      <c r="E134" s="202"/>
      <c r="F134" s="202"/>
      <c r="G134" s="202"/>
      <c r="H134" s="202"/>
      <c r="I134" s="20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199" t="s">
        <v>232</v>
      </c>
    </row>
    <row r="135" spans="1:50" s="41" customFormat="1" ht="21" customHeight="1" hidden="1">
      <c r="A135" s="200" t="s">
        <v>481</v>
      </c>
      <c r="B135" s="200" t="s">
        <v>163</v>
      </c>
      <c r="C135" s="202"/>
      <c r="D135" s="202"/>
      <c r="E135" s="202"/>
      <c r="F135" s="202"/>
      <c r="G135" s="202"/>
      <c r="H135" s="202"/>
      <c r="I135" s="20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3"/>
    </row>
    <row r="136" spans="1:50" s="41" customFormat="1" ht="21" customHeight="1" hidden="1">
      <c r="A136" s="200"/>
      <c r="B136" s="200"/>
      <c r="C136" s="189" t="s">
        <v>112</v>
      </c>
      <c r="D136" s="202"/>
      <c r="E136" s="202"/>
      <c r="F136" s="202"/>
      <c r="G136" s="202"/>
      <c r="H136" s="202"/>
      <c r="I136" s="20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199" t="s">
        <v>232</v>
      </c>
    </row>
    <row r="137" spans="1:50" s="41" customFormat="1" ht="21" customHeight="1" hidden="1">
      <c r="A137" s="200"/>
      <c r="B137" s="200"/>
      <c r="C137" s="189" t="s">
        <v>158</v>
      </c>
      <c r="D137" s="202"/>
      <c r="E137" s="202"/>
      <c r="F137" s="202"/>
      <c r="G137" s="202"/>
      <c r="H137" s="202"/>
      <c r="I137" s="20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199" t="s">
        <v>232</v>
      </c>
    </row>
    <row r="138" spans="1:50" s="52" customFormat="1" ht="21" customHeight="1" hidden="1">
      <c r="A138" s="235">
        <v>4.4</v>
      </c>
      <c r="B138" s="235" t="s">
        <v>164</v>
      </c>
      <c r="C138" s="186"/>
      <c r="D138" s="186"/>
      <c r="E138" s="186"/>
      <c r="F138" s="186"/>
      <c r="G138" s="186"/>
      <c r="H138" s="186"/>
      <c r="I138" s="18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7"/>
    </row>
    <row r="139" spans="1:50" s="41" customFormat="1" ht="21" customHeight="1" hidden="1">
      <c r="A139" s="200"/>
      <c r="B139" s="200"/>
      <c r="C139" s="189" t="s">
        <v>112</v>
      </c>
      <c r="D139" s="202"/>
      <c r="E139" s="202"/>
      <c r="F139" s="202"/>
      <c r="G139" s="202"/>
      <c r="H139" s="202"/>
      <c r="I139" s="20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199" t="s">
        <v>232</v>
      </c>
    </row>
    <row r="140" spans="1:50" s="41" customFormat="1" ht="21" customHeight="1" hidden="1">
      <c r="A140" s="200"/>
      <c r="B140" s="200"/>
      <c r="C140" s="189" t="s">
        <v>158</v>
      </c>
      <c r="D140" s="202"/>
      <c r="E140" s="202"/>
      <c r="F140" s="202"/>
      <c r="G140" s="202"/>
      <c r="H140" s="202"/>
      <c r="I140" s="20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199" t="s">
        <v>232</v>
      </c>
    </row>
    <row r="141" spans="1:50" s="52" customFormat="1" ht="21" customHeight="1" hidden="1">
      <c r="A141" s="235">
        <v>4.5</v>
      </c>
      <c r="B141" s="235" t="s">
        <v>165</v>
      </c>
      <c r="C141" s="186"/>
      <c r="D141" s="186"/>
      <c r="E141" s="186" t="s">
        <v>131</v>
      </c>
      <c r="F141" s="186"/>
      <c r="G141" s="186"/>
      <c r="H141" s="186"/>
      <c r="I141" s="18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7"/>
    </row>
    <row r="142" spans="1:50" s="41" customFormat="1" ht="21" customHeight="1" hidden="1">
      <c r="A142" s="200"/>
      <c r="B142" s="200"/>
      <c r="C142" s="189" t="s">
        <v>112</v>
      </c>
      <c r="D142" s="202"/>
      <c r="E142" s="202" t="s">
        <v>131</v>
      </c>
      <c r="F142" s="202"/>
      <c r="G142" s="202"/>
      <c r="H142" s="202"/>
      <c r="I142" s="20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199" t="s">
        <v>232</v>
      </c>
    </row>
    <row r="143" spans="1:50" s="41" customFormat="1" ht="21" customHeight="1" hidden="1">
      <c r="A143" s="200"/>
      <c r="B143" s="200"/>
      <c r="C143" s="189" t="s">
        <v>158</v>
      </c>
      <c r="D143" s="202"/>
      <c r="E143" s="189" t="s">
        <v>131</v>
      </c>
      <c r="F143" s="202"/>
      <c r="G143" s="202"/>
      <c r="H143" s="202"/>
      <c r="I143" s="202"/>
      <c r="J143" s="242"/>
      <c r="K143" s="242"/>
      <c r="L143" s="242"/>
      <c r="M143" s="242"/>
      <c r="N143" s="242"/>
      <c r="O143" s="242"/>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199" t="s">
        <v>232</v>
      </c>
    </row>
    <row r="144" spans="1:50" s="53" customFormat="1" ht="21" customHeight="1">
      <c r="A144" s="181">
        <v>5</v>
      </c>
      <c r="B144" s="181" t="s">
        <v>166</v>
      </c>
      <c r="C144" s="182"/>
      <c r="D144" s="182" t="s">
        <v>75</v>
      </c>
      <c r="E144" s="249" t="s">
        <v>440</v>
      </c>
      <c r="F144" s="249">
        <v>96.8675</v>
      </c>
      <c r="G144" s="249">
        <v>66.8675</v>
      </c>
      <c r="H144" s="249">
        <v>40</v>
      </c>
      <c r="I144" s="251"/>
      <c r="J144" s="252"/>
      <c r="K144" s="252">
        <v>0.04</v>
      </c>
      <c r="L144" s="253">
        <v>3.8747</v>
      </c>
      <c r="M144" s="252">
        <v>3.8747</v>
      </c>
      <c r="N144" s="252"/>
      <c r="O144" s="252">
        <v>2.6747</v>
      </c>
      <c r="P144" s="252">
        <v>2.6747</v>
      </c>
      <c r="Q144" s="252"/>
      <c r="R144" s="252">
        <v>1.2</v>
      </c>
      <c r="S144" s="252">
        <v>1.2</v>
      </c>
      <c r="T144" s="252"/>
      <c r="U144" s="252"/>
      <c r="V144" s="252"/>
      <c r="W144" s="252"/>
      <c r="X144" s="252"/>
      <c r="Y144" s="252">
        <v>4</v>
      </c>
      <c r="Z144" s="252">
        <v>11</v>
      </c>
      <c r="AA144" s="252">
        <v>4</v>
      </c>
      <c r="AB144" s="252">
        <v>11</v>
      </c>
      <c r="AC144" s="252">
        <v>2</v>
      </c>
      <c r="AD144" s="252">
        <v>3</v>
      </c>
      <c r="AE144" s="252">
        <v>2</v>
      </c>
      <c r="AF144" s="252">
        <v>3</v>
      </c>
      <c r="AG144" s="246"/>
      <c r="AH144" s="246"/>
      <c r="AI144" s="246"/>
      <c r="AJ144" s="246"/>
      <c r="AK144" s="246"/>
      <c r="AL144" s="246"/>
      <c r="AM144" s="246"/>
      <c r="AN144" s="246"/>
      <c r="AO144" s="246"/>
      <c r="AP144" s="246"/>
      <c r="AQ144" s="246"/>
      <c r="AR144" s="246"/>
      <c r="AS144" s="246"/>
      <c r="AT144" s="246"/>
      <c r="AU144" s="246"/>
      <c r="AV144" s="246"/>
      <c r="AW144" s="246"/>
      <c r="AX144" s="250"/>
    </row>
    <row r="145" spans="1:50" s="52" customFormat="1" ht="21" customHeight="1">
      <c r="A145" s="235">
        <v>5.1</v>
      </c>
      <c r="B145" s="235" t="s">
        <v>167</v>
      </c>
      <c r="C145" s="186" t="s">
        <v>488</v>
      </c>
      <c r="D145" s="186"/>
      <c r="E145" s="202" t="s">
        <v>440</v>
      </c>
      <c r="F145" s="178">
        <v>18.1425</v>
      </c>
      <c r="G145" s="178">
        <v>18.1425</v>
      </c>
      <c r="H145" s="178"/>
      <c r="I145" s="177"/>
      <c r="J145" s="206"/>
      <c r="K145" s="206">
        <v>0.04</v>
      </c>
      <c r="L145" s="205">
        <v>0.7257</v>
      </c>
      <c r="M145" s="179">
        <v>0.7257</v>
      </c>
      <c r="N145" s="179"/>
      <c r="O145" s="179">
        <v>0.7257</v>
      </c>
      <c r="P145" s="179">
        <v>0.7257</v>
      </c>
      <c r="Q145" s="179"/>
      <c r="R145" s="179"/>
      <c r="S145" s="179"/>
      <c r="T145" s="179"/>
      <c r="U145" s="179"/>
      <c r="V145" s="206"/>
      <c r="W145" s="206"/>
      <c r="X145" s="203"/>
      <c r="Y145" s="206">
        <v>1</v>
      </c>
      <c r="Z145" s="206">
        <v>1</v>
      </c>
      <c r="AA145" s="206">
        <v>1</v>
      </c>
      <c r="AB145" s="206">
        <v>1</v>
      </c>
      <c r="AC145" s="206"/>
      <c r="AD145" s="206"/>
      <c r="AE145" s="206"/>
      <c r="AF145" s="206"/>
      <c r="AG145" s="236"/>
      <c r="AH145" s="236"/>
      <c r="AI145" s="236"/>
      <c r="AJ145" s="236"/>
      <c r="AK145" s="236"/>
      <c r="AL145" s="236"/>
      <c r="AM145" s="236"/>
      <c r="AN145" s="236"/>
      <c r="AO145" s="236"/>
      <c r="AP145" s="236"/>
      <c r="AQ145" s="236"/>
      <c r="AR145" s="236"/>
      <c r="AS145" s="236"/>
      <c r="AT145" s="236"/>
      <c r="AU145" s="236"/>
      <c r="AV145" s="236"/>
      <c r="AW145" s="236"/>
      <c r="AX145" s="237"/>
    </row>
    <row r="146" spans="1:50" s="52" customFormat="1" ht="21" customHeight="1">
      <c r="A146" s="235"/>
      <c r="B146" s="235" t="s">
        <v>167</v>
      </c>
      <c r="C146" s="186" t="s">
        <v>489</v>
      </c>
      <c r="D146" s="186"/>
      <c r="E146" s="178" t="s">
        <v>440</v>
      </c>
      <c r="F146" s="178">
        <v>12.375</v>
      </c>
      <c r="G146" s="178">
        <v>12.375</v>
      </c>
      <c r="H146" s="178"/>
      <c r="I146" s="177"/>
      <c r="J146" s="206"/>
      <c r="K146" s="206">
        <v>0.04</v>
      </c>
      <c r="L146" s="205">
        <v>0.495</v>
      </c>
      <c r="M146" s="179">
        <v>0.495</v>
      </c>
      <c r="N146" s="179"/>
      <c r="O146" s="179">
        <v>0.495</v>
      </c>
      <c r="P146" s="179">
        <v>0.495</v>
      </c>
      <c r="Q146" s="179"/>
      <c r="R146" s="179"/>
      <c r="S146" s="179"/>
      <c r="T146" s="179"/>
      <c r="U146" s="179"/>
      <c r="V146" s="179"/>
      <c r="W146" s="206"/>
      <c r="X146" s="206"/>
      <c r="Y146" s="206">
        <v>1</v>
      </c>
      <c r="Z146" s="206">
        <v>4</v>
      </c>
      <c r="AA146" s="206">
        <v>1</v>
      </c>
      <c r="AB146" s="206">
        <v>4</v>
      </c>
      <c r="AC146" s="206"/>
      <c r="AD146" s="206"/>
      <c r="AE146" s="206"/>
      <c r="AF146" s="206"/>
      <c r="AG146" s="236"/>
      <c r="AH146" s="236"/>
      <c r="AI146" s="236"/>
      <c r="AJ146" s="236"/>
      <c r="AK146" s="236"/>
      <c r="AL146" s="236"/>
      <c r="AM146" s="236"/>
      <c r="AN146" s="236"/>
      <c r="AO146" s="236"/>
      <c r="AP146" s="236"/>
      <c r="AQ146" s="236"/>
      <c r="AR146" s="236"/>
      <c r="AS146" s="236"/>
      <c r="AT146" s="236"/>
      <c r="AU146" s="236"/>
      <c r="AV146" s="236"/>
      <c r="AW146" s="236"/>
      <c r="AX146" s="237"/>
    </row>
    <row r="147" spans="1:50" s="41" customFormat="1" ht="21" customHeight="1">
      <c r="A147" s="200"/>
      <c r="B147" s="200" t="s">
        <v>490</v>
      </c>
      <c r="C147" s="189" t="s">
        <v>491</v>
      </c>
      <c r="D147" s="202"/>
      <c r="E147" s="202" t="s">
        <v>440</v>
      </c>
      <c r="F147" s="178">
        <v>56.35</v>
      </c>
      <c r="G147" s="178">
        <v>36.35</v>
      </c>
      <c r="H147" s="178">
        <v>20</v>
      </c>
      <c r="I147" s="177"/>
      <c r="J147" s="206"/>
      <c r="K147" s="206">
        <v>0.04</v>
      </c>
      <c r="L147" s="205">
        <v>2.254</v>
      </c>
      <c r="M147" s="179">
        <v>2.254</v>
      </c>
      <c r="N147" s="179"/>
      <c r="O147" s="179">
        <v>1.454</v>
      </c>
      <c r="P147" s="179">
        <v>1.454</v>
      </c>
      <c r="Q147" s="179"/>
      <c r="R147" s="179">
        <v>0.8</v>
      </c>
      <c r="S147" s="179">
        <v>0.8</v>
      </c>
      <c r="T147" s="179"/>
      <c r="U147" s="179"/>
      <c r="V147" s="206"/>
      <c r="W147" s="206"/>
      <c r="X147" s="203"/>
      <c r="Y147" s="206">
        <v>2</v>
      </c>
      <c r="Z147" s="206">
        <v>6</v>
      </c>
      <c r="AA147" s="206">
        <v>2</v>
      </c>
      <c r="AB147" s="206">
        <v>6</v>
      </c>
      <c r="AC147" s="206">
        <v>1</v>
      </c>
      <c r="AD147" s="206">
        <v>2</v>
      </c>
      <c r="AE147" s="206">
        <v>1</v>
      </c>
      <c r="AF147" s="206">
        <v>2</v>
      </c>
      <c r="AG147" s="242"/>
      <c r="AH147" s="242"/>
      <c r="AI147" s="242"/>
      <c r="AJ147" s="242"/>
      <c r="AK147" s="242"/>
      <c r="AL147" s="242"/>
      <c r="AM147" s="242"/>
      <c r="AN147" s="242"/>
      <c r="AO147" s="242"/>
      <c r="AP147" s="242"/>
      <c r="AQ147" s="242"/>
      <c r="AR147" s="242"/>
      <c r="AS147" s="242"/>
      <c r="AT147" s="242"/>
      <c r="AU147" s="242"/>
      <c r="AV147" s="242"/>
      <c r="AW147" s="242"/>
      <c r="AX147" s="199" t="s">
        <v>232</v>
      </c>
    </row>
    <row r="148" spans="1:50" s="41" customFormat="1" ht="21" customHeight="1">
      <c r="A148" s="200"/>
      <c r="B148" s="200" t="s">
        <v>490</v>
      </c>
      <c r="C148" s="189" t="s">
        <v>492</v>
      </c>
      <c r="D148" s="202"/>
      <c r="E148" s="178" t="s">
        <v>440</v>
      </c>
      <c r="F148" s="178">
        <v>10</v>
      </c>
      <c r="G148" s="178"/>
      <c r="H148" s="178">
        <v>10</v>
      </c>
      <c r="I148" s="177"/>
      <c r="J148" s="206"/>
      <c r="K148" s="206">
        <v>0.04</v>
      </c>
      <c r="L148" s="205">
        <v>0.4</v>
      </c>
      <c r="M148" s="179">
        <v>0.4</v>
      </c>
      <c r="N148" s="179"/>
      <c r="O148" s="179"/>
      <c r="P148" s="179"/>
      <c r="Q148" s="179"/>
      <c r="R148" s="179">
        <v>0.4</v>
      </c>
      <c r="S148" s="179">
        <v>0.4</v>
      </c>
      <c r="T148" s="179"/>
      <c r="U148" s="179"/>
      <c r="V148" s="206"/>
      <c r="W148" s="206"/>
      <c r="X148" s="206"/>
      <c r="Y148" s="206"/>
      <c r="Z148" s="206"/>
      <c r="AA148" s="206"/>
      <c r="AB148" s="206"/>
      <c r="AC148" s="206">
        <v>1</v>
      </c>
      <c r="AD148" s="206">
        <v>1</v>
      </c>
      <c r="AE148" s="206">
        <v>1</v>
      </c>
      <c r="AF148" s="206">
        <v>1</v>
      </c>
      <c r="AG148" s="242"/>
      <c r="AH148" s="242"/>
      <c r="AI148" s="242"/>
      <c r="AJ148" s="242"/>
      <c r="AK148" s="242"/>
      <c r="AL148" s="242"/>
      <c r="AM148" s="242"/>
      <c r="AN148" s="242"/>
      <c r="AO148" s="242"/>
      <c r="AP148" s="242"/>
      <c r="AQ148" s="242"/>
      <c r="AR148" s="242"/>
      <c r="AS148" s="242"/>
      <c r="AT148" s="242"/>
      <c r="AU148" s="242"/>
      <c r="AV148" s="242"/>
      <c r="AW148" s="242"/>
      <c r="AX148" s="199" t="s">
        <v>232</v>
      </c>
    </row>
    <row r="149" spans="1:50" s="52" customFormat="1" ht="21" customHeight="1">
      <c r="A149" s="235">
        <v>5.2</v>
      </c>
      <c r="B149" s="235" t="s">
        <v>15</v>
      </c>
      <c r="C149" s="254"/>
      <c r="D149" s="186" t="s">
        <v>75</v>
      </c>
      <c r="E149" s="186" t="s">
        <v>75</v>
      </c>
      <c r="F149" s="178"/>
      <c r="G149" s="178"/>
      <c r="H149" s="178"/>
      <c r="I149" s="177"/>
      <c r="J149" s="206"/>
      <c r="K149" s="206"/>
      <c r="L149" s="205"/>
      <c r="M149" s="179"/>
      <c r="N149" s="179"/>
      <c r="O149" s="179"/>
      <c r="P149" s="179"/>
      <c r="Q149" s="236"/>
      <c r="R149" s="236"/>
      <c r="S149" s="236"/>
      <c r="T149" s="236"/>
      <c r="U149" s="236"/>
      <c r="V149" s="236"/>
      <c r="W149" s="236"/>
      <c r="X149" s="236"/>
      <c r="Y149" s="206"/>
      <c r="Z149" s="206"/>
      <c r="AA149" s="206"/>
      <c r="AB149" s="206"/>
      <c r="AC149" s="206"/>
      <c r="AD149" s="206"/>
      <c r="AE149" s="206"/>
      <c r="AF149" s="206"/>
      <c r="AG149" s="236"/>
      <c r="AH149" s="236"/>
      <c r="AI149" s="236"/>
      <c r="AJ149" s="236"/>
      <c r="AK149" s="236"/>
      <c r="AL149" s="236"/>
      <c r="AM149" s="236"/>
      <c r="AN149" s="236"/>
      <c r="AO149" s="236"/>
      <c r="AP149" s="236"/>
      <c r="AQ149" s="236"/>
      <c r="AR149" s="236"/>
      <c r="AS149" s="236"/>
      <c r="AT149" s="236"/>
      <c r="AU149" s="236"/>
      <c r="AV149" s="236"/>
      <c r="AW149" s="236"/>
      <c r="AX149" s="237"/>
    </row>
    <row r="150" spans="1:50" s="49" customFormat="1" ht="21" customHeight="1">
      <c r="A150" s="200" t="s">
        <v>222</v>
      </c>
      <c r="B150" s="200" t="s">
        <v>169</v>
      </c>
      <c r="C150" s="202"/>
      <c r="D150" s="202"/>
      <c r="E150" s="202" t="s">
        <v>154</v>
      </c>
      <c r="F150" s="202"/>
      <c r="G150" s="202"/>
      <c r="H150" s="202"/>
      <c r="I150" s="202"/>
      <c r="J150" s="198"/>
      <c r="K150" s="198"/>
      <c r="L150" s="198"/>
      <c r="M150" s="198"/>
      <c r="N150" s="198"/>
      <c r="O150" s="198"/>
      <c r="P150" s="198"/>
      <c r="Q150" s="198"/>
      <c r="R150" s="198"/>
      <c r="S150" s="198"/>
      <c r="T150" s="198"/>
      <c r="U150" s="198"/>
      <c r="V150" s="198"/>
      <c r="W150" s="198"/>
      <c r="X150" s="242"/>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9"/>
    </row>
    <row r="151" spans="1:50" s="49" customFormat="1" ht="21" customHeight="1">
      <c r="A151" s="189"/>
      <c r="B151" s="189"/>
      <c r="C151" s="189" t="s">
        <v>112</v>
      </c>
      <c r="D151" s="202"/>
      <c r="E151" s="202" t="s">
        <v>154</v>
      </c>
      <c r="F151" s="202"/>
      <c r="G151" s="202"/>
      <c r="H151" s="202"/>
      <c r="I151" s="202"/>
      <c r="J151" s="198"/>
      <c r="K151" s="198"/>
      <c r="L151" s="198"/>
      <c r="M151" s="198"/>
      <c r="N151" s="198"/>
      <c r="O151" s="198"/>
      <c r="P151" s="198"/>
      <c r="Q151" s="198"/>
      <c r="R151" s="198"/>
      <c r="S151" s="198"/>
      <c r="T151" s="198"/>
      <c r="U151" s="198"/>
      <c r="V151" s="198"/>
      <c r="W151" s="198"/>
      <c r="X151" s="242"/>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9" t="s">
        <v>232</v>
      </c>
    </row>
    <row r="152" spans="1:50" s="49" customFormat="1" ht="21" customHeight="1">
      <c r="A152" s="189"/>
      <c r="B152" s="189"/>
      <c r="C152" s="189" t="s">
        <v>158</v>
      </c>
      <c r="D152" s="202"/>
      <c r="E152" s="202" t="s">
        <v>154</v>
      </c>
      <c r="F152" s="202"/>
      <c r="G152" s="202"/>
      <c r="H152" s="202"/>
      <c r="I152" s="202"/>
      <c r="J152" s="198"/>
      <c r="K152" s="198"/>
      <c r="L152" s="198"/>
      <c r="M152" s="198"/>
      <c r="N152" s="198"/>
      <c r="O152" s="198"/>
      <c r="P152" s="198"/>
      <c r="Q152" s="198"/>
      <c r="R152" s="198"/>
      <c r="S152" s="198"/>
      <c r="T152" s="198"/>
      <c r="U152" s="198"/>
      <c r="V152" s="198"/>
      <c r="W152" s="198"/>
      <c r="X152" s="242"/>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9" t="s">
        <v>232</v>
      </c>
    </row>
    <row r="153" spans="1:50" s="49" customFormat="1" ht="21" customHeight="1">
      <c r="A153" s="200" t="s">
        <v>226</v>
      </c>
      <c r="B153" s="200" t="s">
        <v>171</v>
      </c>
      <c r="C153" s="202"/>
      <c r="D153" s="202"/>
      <c r="E153" s="202" t="s">
        <v>113</v>
      </c>
      <c r="F153" s="202"/>
      <c r="G153" s="202"/>
      <c r="H153" s="202"/>
      <c r="I153" s="202"/>
      <c r="J153" s="198"/>
      <c r="K153" s="198"/>
      <c r="L153" s="198"/>
      <c r="M153" s="198"/>
      <c r="N153" s="198"/>
      <c r="O153" s="198"/>
      <c r="P153" s="198"/>
      <c r="Q153" s="198"/>
      <c r="R153" s="198"/>
      <c r="S153" s="198"/>
      <c r="T153" s="198"/>
      <c r="U153" s="198"/>
      <c r="V153" s="198"/>
      <c r="W153" s="198"/>
      <c r="X153" s="242"/>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9"/>
    </row>
    <row r="154" spans="1:50" s="49" customFormat="1" ht="21" customHeight="1">
      <c r="A154" s="189"/>
      <c r="B154" s="189"/>
      <c r="C154" s="189" t="s">
        <v>112</v>
      </c>
      <c r="D154" s="202"/>
      <c r="E154" s="202" t="s">
        <v>113</v>
      </c>
      <c r="F154" s="202"/>
      <c r="G154" s="202"/>
      <c r="H154" s="202"/>
      <c r="I154" s="202"/>
      <c r="J154" s="198"/>
      <c r="K154" s="198"/>
      <c r="L154" s="198"/>
      <c r="M154" s="198"/>
      <c r="N154" s="198"/>
      <c r="O154" s="198"/>
      <c r="P154" s="198"/>
      <c r="Q154" s="198"/>
      <c r="R154" s="198"/>
      <c r="S154" s="198"/>
      <c r="T154" s="198"/>
      <c r="U154" s="198"/>
      <c r="V154" s="198"/>
      <c r="W154" s="198"/>
      <c r="X154" s="242"/>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t="s">
        <v>232</v>
      </c>
    </row>
    <row r="155" spans="1:50" s="49" customFormat="1" ht="21" customHeight="1">
      <c r="A155" s="189"/>
      <c r="B155" s="189"/>
      <c r="C155" s="189" t="s">
        <v>158</v>
      </c>
      <c r="D155" s="202"/>
      <c r="E155" s="202" t="s">
        <v>113</v>
      </c>
      <c r="F155" s="202"/>
      <c r="G155" s="202"/>
      <c r="H155" s="202"/>
      <c r="I155" s="202"/>
      <c r="J155" s="198"/>
      <c r="K155" s="198"/>
      <c r="L155" s="198"/>
      <c r="M155" s="198"/>
      <c r="N155" s="198"/>
      <c r="O155" s="198"/>
      <c r="P155" s="198"/>
      <c r="Q155" s="198"/>
      <c r="R155" s="198"/>
      <c r="S155" s="198"/>
      <c r="T155" s="198"/>
      <c r="U155" s="198"/>
      <c r="V155" s="198"/>
      <c r="W155" s="198"/>
      <c r="X155" s="242"/>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t="s">
        <v>232</v>
      </c>
    </row>
    <row r="156" spans="1:50" s="52" customFormat="1" ht="21" customHeight="1">
      <c r="A156" s="235">
        <v>5.3</v>
      </c>
      <c r="B156" s="235" t="s">
        <v>172</v>
      </c>
      <c r="C156" s="202"/>
      <c r="D156" s="178"/>
      <c r="E156" s="202" t="s">
        <v>113</v>
      </c>
      <c r="F156" s="249">
        <v>2</v>
      </c>
      <c r="G156" s="249">
        <v>2</v>
      </c>
      <c r="H156" s="249"/>
      <c r="I156" s="251"/>
      <c r="J156" s="255"/>
      <c r="K156" s="255">
        <v>0.5</v>
      </c>
      <c r="L156" s="256">
        <v>1</v>
      </c>
      <c r="M156" s="255">
        <v>1</v>
      </c>
      <c r="N156" s="255"/>
      <c r="O156" s="255">
        <v>1</v>
      </c>
      <c r="P156" s="255">
        <v>1</v>
      </c>
      <c r="Q156" s="198"/>
      <c r="R156" s="198"/>
      <c r="S156" s="198"/>
      <c r="T156" s="198"/>
      <c r="U156" s="198"/>
      <c r="V156" s="198"/>
      <c r="W156" s="198"/>
      <c r="X156" s="242"/>
      <c r="Y156" s="255">
        <v>2</v>
      </c>
      <c r="Z156" s="255">
        <v>3</v>
      </c>
      <c r="AA156" s="255">
        <v>2</v>
      </c>
      <c r="AB156" s="255">
        <v>3</v>
      </c>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s="41" customFormat="1" ht="31.5" customHeight="1">
      <c r="A157" s="189"/>
      <c r="B157" s="189"/>
      <c r="C157" s="202" t="s">
        <v>441</v>
      </c>
      <c r="D157" s="178"/>
      <c r="E157" s="202" t="s">
        <v>113</v>
      </c>
      <c r="F157" s="178">
        <v>1</v>
      </c>
      <c r="G157" s="178">
        <v>1</v>
      </c>
      <c r="H157" s="186"/>
      <c r="I157" s="186"/>
      <c r="J157" s="187"/>
      <c r="K157" s="187"/>
      <c r="L157" s="198">
        <v>0.5</v>
      </c>
      <c r="M157" s="198">
        <v>0.5</v>
      </c>
      <c r="N157" s="198"/>
      <c r="O157" s="198">
        <v>0.5</v>
      </c>
      <c r="P157" s="198">
        <v>0.5</v>
      </c>
      <c r="Q157" s="198"/>
      <c r="R157" s="198"/>
      <c r="S157" s="198"/>
      <c r="T157" s="198"/>
      <c r="U157" s="198"/>
      <c r="V157" s="198"/>
      <c r="W157" s="198"/>
      <c r="X157" s="242"/>
      <c r="Y157" s="179">
        <v>1</v>
      </c>
      <c r="Z157" s="179">
        <v>1</v>
      </c>
      <c r="AA157" s="179">
        <v>1</v>
      </c>
      <c r="AB157" s="179">
        <v>1</v>
      </c>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t="s">
        <v>232</v>
      </c>
    </row>
    <row r="158" spans="1:50" s="41" customFormat="1" ht="21" customHeight="1">
      <c r="A158" s="189"/>
      <c r="B158" s="189"/>
      <c r="C158" s="202" t="s">
        <v>442</v>
      </c>
      <c r="D158" s="202"/>
      <c r="E158" s="202" t="s">
        <v>113</v>
      </c>
      <c r="F158" s="178">
        <v>1</v>
      </c>
      <c r="G158" s="178">
        <v>1</v>
      </c>
      <c r="H158" s="202"/>
      <c r="I158" s="202"/>
      <c r="J158" s="198"/>
      <c r="K158" s="198"/>
      <c r="L158" s="198">
        <v>0.5</v>
      </c>
      <c r="M158" s="198">
        <v>0.5</v>
      </c>
      <c r="N158" s="198"/>
      <c r="O158" s="198">
        <v>0.5</v>
      </c>
      <c r="P158" s="198">
        <v>0.5</v>
      </c>
      <c r="Q158" s="198"/>
      <c r="R158" s="198"/>
      <c r="S158" s="198"/>
      <c r="T158" s="198"/>
      <c r="U158" s="198"/>
      <c r="V158" s="198"/>
      <c r="W158" s="198"/>
      <c r="X158" s="242"/>
      <c r="Y158" s="179">
        <v>1</v>
      </c>
      <c r="Z158" s="179">
        <v>2</v>
      </c>
      <c r="AA158" s="179">
        <v>1</v>
      </c>
      <c r="AB158" s="179">
        <v>2</v>
      </c>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9" t="s">
        <v>232</v>
      </c>
    </row>
    <row r="159" spans="1:50" s="99" customFormat="1" ht="21" customHeight="1" hidden="1">
      <c r="A159" s="235">
        <v>5.4</v>
      </c>
      <c r="B159" s="235" t="s">
        <v>66</v>
      </c>
      <c r="C159" s="235"/>
      <c r="D159" s="235"/>
      <c r="E159" s="186" t="s">
        <v>113</v>
      </c>
      <c r="F159" s="235"/>
      <c r="G159" s="235"/>
      <c r="H159" s="235"/>
      <c r="I159" s="235"/>
      <c r="J159" s="257"/>
      <c r="K159" s="257"/>
      <c r="L159" s="257"/>
      <c r="M159" s="257"/>
      <c r="N159" s="257"/>
      <c r="O159" s="257"/>
      <c r="P159" s="257"/>
      <c r="Q159" s="257"/>
      <c r="R159" s="257"/>
      <c r="S159" s="257"/>
      <c r="T159" s="257"/>
      <c r="U159" s="257"/>
      <c r="V159" s="257"/>
      <c r="W159" s="257"/>
      <c r="X159" s="236"/>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8"/>
    </row>
    <row r="160" spans="1:50" s="99" customFormat="1" ht="21" customHeight="1" hidden="1">
      <c r="A160" s="189"/>
      <c r="B160" s="189"/>
      <c r="C160" s="189" t="s">
        <v>112</v>
      </c>
      <c r="D160" s="202"/>
      <c r="E160" s="202" t="s">
        <v>113</v>
      </c>
      <c r="F160" s="200"/>
      <c r="G160" s="200"/>
      <c r="H160" s="200"/>
      <c r="I160" s="200"/>
      <c r="J160" s="247"/>
      <c r="K160" s="247"/>
      <c r="L160" s="247"/>
      <c r="M160" s="247"/>
      <c r="N160" s="247"/>
      <c r="O160" s="247"/>
      <c r="P160" s="247"/>
      <c r="Q160" s="247"/>
      <c r="R160" s="247"/>
      <c r="S160" s="247"/>
      <c r="T160" s="247"/>
      <c r="U160" s="247"/>
      <c r="V160" s="247"/>
      <c r="W160" s="247"/>
      <c r="X160" s="242"/>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199" t="s">
        <v>232</v>
      </c>
    </row>
    <row r="161" spans="1:50" s="99" customFormat="1" ht="21" customHeight="1" hidden="1">
      <c r="A161" s="189"/>
      <c r="B161" s="189"/>
      <c r="C161" s="189" t="s">
        <v>158</v>
      </c>
      <c r="D161" s="202"/>
      <c r="E161" s="202" t="s">
        <v>113</v>
      </c>
      <c r="F161" s="200"/>
      <c r="G161" s="200"/>
      <c r="H161" s="200"/>
      <c r="I161" s="200"/>
      <c r="J161" s="247"/>
      <c r="K161" s="247"/>
      <c r="L161" s="247"/>
      <c r="M161" s="247"/>
      <c r="N161" s="247"/>
      <c r="O161" s="247"/>
      <c r="P161" s="247"/>
      <c r="Q161" s="247"/>
      <c r="R161" s="247"/>
      <c r="S161" s="247"/>
      <c r="T161" s="247"/>
      <c r="U161" s="247"/>
      <c r="V161" s="247"/>
      <c r="W161" s="247"/>
      <c r="X161" s="242"/>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199" t="s">
        <v>232</v>
      </c>
    </row>
    <row r="162" spans="1:50" s="52" customFormat="1" ht="21" customHeight="1" hidden="1">
      <c r="A162" s="235">
        <v>5.5</v>
      </c>
      <c r="B162" s="235" t="s">
        <v>173</v>
      </c>
      <c r="C162" s="254"/>
      <c r="D162" s="186"/>
      <c r="E162" s="186" t="s">
        <v>154</v>
      </c>
      <c r="F162" s="186"/>
      <c r="G162" s="186"/>
      <c r="H162" s="186"/>
      <c r="I162" s="186"/>
      <c r="J162" s="187"/>
      <c r="K162" s="187"/>
      <c r="L162" s="187"/>
      <c r="M162" s="187"/>
      <c r="N162" s="187"/>
      <c r="O162" s="187"/>
      <c r="P162" s="187"/>
      <c r="Q162" s="187"/>
      <c r="R162" s="187"/>
      <c r="S162" s="187"/>
      <c r="T162" s="187"/>
      <c r="U162" s="187"/>
      <c r="V162" s="187"/>
      <c r="W162" s="187"/>
      <c r="X162" s="236"/>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s="41" customFormat="1" ht="21" customHeight="1" hidden="1">
      <c r="A163" s="200"/>
      <c r="B163" s="200"/>
      <c r="C163" s="189" t="s">
        <v>112</v>
      </c>
      <c r="D163" s="202"/>
      <c r="E163" s="202" t="s">
        <v>154</v>
      </c>
      <c r="F163" s="202"/>
      <c r="G163" s="202"/>
      <c r="H163" s="202"/>
      <c r="I163" s="202"/>
      <c r="J163" s="198"/>
      <c r="K163" s="198"/>
      <c r="L163" s="198"/>
      <c r="M163" s="198"/>
      <c r="N163" s="198"/>
      <c r="O163" s="198"/>
      <c r="P163" s="198"/>
      <c r="Q163" s="198"/>
      <c r="R163" s="198"/>
      <c r="S163" s="198"/>
      <c r="T163" s="198"/>
      <c r="U163" s="198"/>
      <c r="V163" s="198"/>
      <c r="W163" s="198"/>
      <c r="X163" s="242"/>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9" t="s">
        <v>232</v>
      </c>
    </row>
    <row r="164" spans="1:50" s="41" customFormat="1" ht="21" customHeight="1" hidden="1">
      <c r="A164" s="200"/>
      <c r="B164" s="200"/>
      <c r="C164" s="189" t="s">
        <v>158</v>
      </c>
      <c r="D164" s="202"/>
      <c r="E164" s="202" t="s">
        <v>154</v>
      </c>
      <c r="F164" s="202"/>
      <c r="G164" s="202"/>
      <c r="H164" s="202"/>
      <c r="I164" s="202"/>
      <c r="J164" s="198"/>
      <c r="K164" s="198"/>
      <c r="L164" s="198"/>
      <c r="M164" s="198"/>
      <c r="N164" s="198"/>
      <c r="O164" s="198"/>
      <c r="P164" s="198"/>
      <c r="Q164" s="198"/>
      <c r="R164" s="198"/>
      <c r="S164" s="198"/>
      <c r="T164" s="198"/>
      <c r="U164" s="198"/>
      <c r="V164" s="198"/>
      <c r="W164" s="198"/>
      <c r="X164" s="242"/>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9" t="s">
        <v>232</v>
      </c>
    </row>
    <row r="165" spans="1:50" s="52" customFormat="1" ht="21" customHeight="1" hidden="1">
      <c r="A165" s="235">
        <v>5.6</v>
      </c>
      <c r="B165" s="235" t="s">
        <v>174</v>
      </c>
      <c r="C165" s="254"/>
      <c r="D165" s="186"/>
      <c r="E165" s="186"/>
      <c r="F165" s="186"/>
      <c r="G165" s="186"/>
      <c r="H165" s="186"/>
      <c r="I165" s="186"/>
      <c r="J165" s="187"/>
      <c r="K165" s="187"/>
      <c r="L165" s="187"/>
      <c r="M165" s="187"/>
      <c r="N165" s="187"/>
      <c r="O165" s="187"/>
      <c r="P165" s="187"/>
      <c r="Q165" s="187"/>
      <c r="R165" s="187"/>
      <c r="S165" s="187"/>
      <c r="T165" s="187"/>
      <c r="U165" s="187"/>
      <c r="V165" s="187"/>
      <c r="W165" s="187"/>
      <c r="X165" s="236"/>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8"/>
    </row>
    <row r="166" spans="1:50" s="41" customFormat="1" ht="21" customHeight="1" hidden="1">
      <c r="A166" s="200"/>
      <c r="B166" s="200"/>
      <c r="C166" s="189" t="s">
        <v>112</v>
      </c>
      <c r="D166" s="202"/>
      <c r="E166" s="202" t="s">
        <v>151</v>
      </c>
      <c r="F166" s="202"/>
      <c r="G166" s="202"/>
      <c r="H166" s="202"/>
      <c r="I166" s="202"/>
      <c r="J166" s="198"/>
      <c r="K166" s="198"/>
      <c r="L166" s="198"/>
      <c r="M166" s="198"/>
      <c r="N166" s="198"/>
      <c r="O166" s="198"/>
      <c r="P166" s="198"/>
      <c r="Q166" s="198"/>
      <c r="R166" s="198"/>
      <c r="S166" s="198"/>
      <c r="T166" s="198"/>
      <c r="U166" s="198"/>
      <c r="V166" s="198"/>
      <c r="W166" s="198"/>
      <c r="X166" s="242"/>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9" t="s">
        <v>232</v>
      </c>
    </row>
    <row r="167" spans="1:50" s="41" customFormat="1" ht="21" customHeight="1" hidden="1">
      <c r="A167" s="200"/>
      <c r="B167" s="200"/>
      <c r="C167" s="189" t="s">
        <v>158</v>
      </c>
      <c r="D167" s="202"/>
      <c r="E167" s="202" t="s">
        <v>151</v>
      </c>
      <c r="F167" s="202"/>
      <c r="G167" s="202"/>
      <c r="H167" s="202"/>
      <c r="I167" s="202"/>
      <c r="J167" s="198"/>
      <c r="K167" s="198"/>
      <c r="L167" s="198"/>
      <c r="M167" s="198"/>
      <c r="N167" s="198"/>
      <c r="O167" s="198"/>
      <c r="P167" s="198"/>
      <c r="Q167" s="198"/>
      <c r="R167" s="198"/>
      <c r="S167" s="198"/>
      <c r="T167" s="198"/>
      <c r="U167" s="198"/>
      <c r="V167" s="198"/>
      <c r="W167" s="198"/>
      <c r="X167" s="242"/>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9" t="s">
        <v>232</v>
      </c>
    </row>
    <row r="168" spans="1:50" s="52" customFormat="1" ht="21" customHeight="1" hidden="1">
      <c r="A168" s="235">
        <v>5.7</v>
      </c>
      <c r="B168" s="235" t="s">
        <v>175</v>
      </c>
      <c r="C168" s="254"/>
      <c r="D168" s="186"/>
      <c r="E168" s="186"/>
      <c r="F168" s="186"/>
      <c r="G168" s="186"/>
      <c r="H168" s="186"/>
      <c r="I168" s="186"/>
      <c r="J168" s="187"/>
      <c r="K168" s="187"/>
      <c r="L168" s="187"/>
      <c r="M168" s="187"/>
      <c r="N168" s="187"/>
      <c r="O168" s="187"/>
      <c r="P168" s="187"/>
      <c r="Q168" s="187"/>
      <c r="R168" s="187"/>
      <c r="S168" s="187"/>
      <c r="T168" s="187"/>
      <c r="U168" s="187"/>
      <c r="V168" s="187"/>
      <c r="W168" s="187"/>
      <c r="X168" s="236"/>
      <c r="Y168" s="187"/>
      <c r="Z168" s="187"/>
      <c r="AA168" s="187"/>
      <c r="AB168" s="187"/>
      <c r="AC168" s="187"/>
      <c r="AD168" s="187"/>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s="41" customFormat="1" ht="21" customHeight="1" hidden="1">
      <c r="A169" s="189"/>
      <c r="B169" s="189"/>
      <c r="C169" s="189" t="s">
        <v>112</v>
      </c>
      <c r="D169" s="202"/>
      <c r="E169" s="202"/>
      <c r="F169" s="202"/>
      <c r="G169" s="202"/>
      <c r="H169" s="202"/>
      <c r="I169" s="202"/>
      <c r="J169" s="198"/>
      <c r="K169" s="198"/>
      <c r="L169" s="198"/>
      <c r="M169" s="198"/>
      <c r="N169" s="198"/>
      <c r="O169" s="198"/>
      <c r="P169" s="198"/>
      <c r="Q169" s="198"/>
      <c r="R169" s="198"/>
      <c r="S169" s="198"/>
      <c r="T169" s="198"/>
      <c r="U169" s="198"/>
      <c r="V169" s="198"/>
      <c r="W169" s="198"/>
      <c r="X169" s="242"/>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t="s">
        <v>232</v>
      </c>
    </row>
    <row r="170" spans="1:50" s="41" customFormat="1" ht="21" customHeight="1" hidden="1">
      <c r="A170" s="189"/>
      <c r="B170" s="189"/>
      <c r="C170" s="189" t="s">
        <v>158</v>
      </c>
      <c r="D170" s="202"/>
      <c r="E170" s="202"/>
      <c r="F170" s="202"/>
      <c r="G170" s="202"/>
      <c r="H170" s="202"/>
      <c r="I170" s="202"/>
      <c r="J170" s="198"/>
      <c r="K170" s="198"/>
      <c r="L170" s="198"/>
      <c r="M170" s="198"/>
      <c r="N170" s="198"/>
      <c r="O170" s="198"/>
      <c r="P170" s="198"/>
      <c r="Q170" s="198"/>
      <c r="R170" s="198"/>
      <c r="S170" s="198"/>
      <c r="T170" s="198"/>
      <c r="U170" s="198"/>
      <c r="V170" s="198"/>
      <c r="W170" s="198"/>
      <c r="X170" s="242"/>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9" t="s">
        <v>232</v>
      </c>
    </row>
    <row r="171" spans="1:50" s="46" customFormat="1" ht="21" customHeight="1" hidden="1">
      <c r="A171" s="181">
        <v>6</v>
      </c>
      <c r="B171" s="181" t="s">
        <v>176</v>
      </c>
      <c r="C171" s="182"/>
      <c r="D171" s="182" t="s">
        <v>75</v>
      </c>
      <c r="E171" s="182" t="s">
        <v>75</v>
      </c>
      <c r="F171" s="182" t="s">
        <v>75</v>
      </c>
      <c r="G171" s="182" t="s">
        <v>75</v>
      </c>
      <c r="H171" s="182" t="s">
        <v>75</v>
      </c>
      <c r="I171" s="182" t="s">
        <v>75</v>
      </c>
      <c r="J171" s="182" t="s">
        <v>75</v>
      </c>
      <c r="K171" s="182" t="s">
        <v>75</v>
      </c>
      <c r="L171" s="183"/>
      <c r="M171" s="183"/>
      <c r="N171" s="183"/>
      <c r="O171" s="183"/>
      <c r="P171" s="183"/>
      <c r="Q171" s="183"/>
      <c r="R171" s="183"/>
      <c r="S171" s="183"/>
      <c r="T171" s="183"/>
      <c r="U171" s="183"/>
      <c r="V171" s="183"/>
      <c r="W171" s="183"/>
      <c r="X171" s="246"/>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s="51" customFormat="1" ht="21" customHeight="1" hidden="1">
      <c r="A172" s="235">
        <v>6.1</v>
      </c>
      <c r="B172" s="235" t="s">
        <v>177</v>
      </c>
      <c r="C172" s="186"/>
      <c r="D172" s="186" t="s">
        <v>75</v>
      </c>
      <c r="E172" s="186" t="s">
        <v>75</v>
      </c>
      <c r="F172" s="186" t="s">
        <v>75</v>
      </c>
      <c r="G172" s="186" t="s">
        <v>75</v>
      </c>
      <c r="H172" s="186" t="s">
        <v>75</v>
      </c>
      <c r="I172" s="186" t="s">
        <v>75</v>
      </c>
      <c r="J172" s="186" t="s">
        <v>75</v>
      </c>
      <c r="K172" s="186" t="s">
        <v>75</v>
      </c>
      <c r="L172" s="187"/>
      <c r="M172" s="187"/>
      <c r="N172" s="187"/>
      <c r="O172" s="187"/>
      <c r="P172" s="187"/>
      <c r="Q172" s="187"/>
      <c r="R172" s="187"/>
      <c r="S172" s="187"/>
      <c r="T172" s="187"/>
      <c r="U172" s="187"/>
      <c r="V172" s="187"/>
      <c r="W172" s="187"/>
      <c r="X172" s="236"/>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s="54" customFormat="1" ht="21" customHeight="1" hidden="1">
      <c r="A173" s="200" t="s">
        <v>251</v>
      </c>
      <c r="B173" s="200" t="s">
        <v>179</v>
      </c>
      <c r="C173" s="200"/>
      <c r="D173" s="200"/>
      <c r="E173" s="202" t="s">
        <v>151</v>
      </c>
      <c r="F173" s="200"/>
      <c r="G173" s="200"/>
      <c r="H173" s="200"/>
      <c r="I173" s="200"/>
      <c r="J173" s="247"/>
      <c r="K173" s="247"/>
      <c r="L173" s="247"/>
      <c r="M173" s="247"/>
      <c r="N173" s="247"/>
      <c r="O173" s="247"/>
      <c r="P173" s="247"/>
      <c r="Q173" s="247"/>
      <c r="R173" s="247"/>
      <c r="S173" s="247"/>
      <c r="T173" s="247"/>
      <c r="U173" s="247"/>
      <c r="V173" s="247"/>
      <c r="W173" s="247"/>
      <c r="X173" s="242"/>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59"/>
    </row>
    <row r="174" spans="1:50" s="47" customFormat="1" ht="21" customHeight="1" hidden="1">
      <c r="A174" s="189"/>
      <c r="B174" s="189"/>
      <c r="C174" s="189" t="s">
        <v>112</v>
      </c>
      <c r="D174" s="202"/>
      <c r="E174" s="202" t="s">
        <v>151</v>
      </c>
      <c r="F174" s="200"/>
      <c r="G174" s="200"/>
      <c r="H174" s="200"/>
      <c r="I174" s="200"/>
      <c r="J174" s="247"/>
      <c r="K174" s="247"/>
      <c r="L174" s="247"/>
      <c r="M174" s="247"/>
      <c r="N174" s="247"/>
      <c r="O174" s="247"/>
      <c r="P174" s="247"/>
      <c r="Q174" s="247"/>
      <c r="R174" s="247"/>
      <c r="S174" s="247"/>
      <c r="T174" s="247"/>
      <c r="U174" s="247"/>
      <c r="V174" s="247"/>
      <c r="W174" s="247"/>
      <c r="X174" s="242"/>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199" t="s">
        <v>232</v>
      </c>
    </row>
    <row r="175" spans="1:50" s="47" customFormat="1" ht="21" customHeight="1" hidden="1">
      <c r="A175" s="189"/>
      <c r="B175" s="189"/>
      <c r="C175" s="189" t="s">
        <v>158</v>
      </c>
      <c r="D175" s="202"/>
      <c r="E175" s="202" t="s">
        <v>151</v>
      </c>
      <c r="F175" s="200"/>
      <c r="G175" s="200"/>
      <c r="H175" s="200"/>
      <c r="I175" s="200"/>
      <c r="J175" s="247"/>
      <c r="K175" s="247"/>
      <c r="L175" s="247"/>
      <c r="M175" s="247"/>
      <c r="N175" s="247"/>
      <c r="O175" s="247"/>
      <c r="P175" s="247"/>
      <c r="Q175" s="247"/>
      <c r="R175" s="247"/>
      <c r="S175" s="247"/>
      <c r="T175" s="247"/>
      <c r="U175" s="247"/>
      <c r="V175" s="247"/>
      <c r="W175" s="247"/>
      <c r="X175" s="242"/>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199" t="s">
        <v>232</v>
      </c>
    </row>
    <row r="176" spans="1:50" s="55" customFormat="1" ht="21" customHeight="1" hidden="1">
      <c r="A176" s="200" t="s">
        <v>252</v>
      </c>
      <c r="B176" s="200" t="s">
        <v>185</v>
      </c>
      <c r="C176" s="200"/>
      <c r="D176" s="200"/>
      <c r="E176" s="202" t="s">
        <v>151</v>
      </c>
      <c r="F176" s="200"/>
      <c r="G176" s="200"/>
      <c r="H176" s="200"/>
      <c r="I176" s="200"/>
      <c r="J176" s="247"/>
      <c r="K176" s="247"/>
      <c r="L176" s="247"/>
      <c r="M176" s="247"/>
      <c r="N176" s="247"/>
      <c r="O176" s="247"/>
      <c r="P176" s="247"/>
      <c r="Q176" s="247"/>
      <c r="R176" s="247"/>
      <c r="S176" s="247"/>
      <c r="T176" s="247"/>
      <c r="U176" s="247"/>
      <c r="V176" s="247"/>
      <c r="W176" s="247"/>
      <c r="X176" s="242"/>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59"/>
    </row>
    <row r="177" spans="1:50" s="56" customFormat="1" ht="21" customHeight="1" hidden="1">
      <c r="A177" s="189"/>
      <c r="B177" s="189"/>
      <c r="C177" s="189" t="s">
        <v>112</v>
      </c>
      <c r="D177" s="202"/>
      <c r="E177" s="202" t="s">
        <v>151</v>
      </c>
      <c r="F177" s="200"/>
      <c r="G177" s="200"/>
      <c r="H177" s="200"/>
      <c r="I177" s="200"/>
      <c r="J177" s="247"/>
      <c r="K177" s="247"/>
      <c r="L177" s="247"/>
      <c r="M177" s="247"/>
      <c r="N177" s="247"/>
      <c r="O177" s="247"/>
      <c r="P177" s="247"/>
      <c r="Q177" s="247"/>
      <c r="R177" s="247"/>
      <c r="S177" s="247"/>
      <c r="T177" s="247"/>
      <c r="U177" s="247"/>
      <c r="V177" s="247"/>
      <c r="W177" s="247"/>
      <c r="X177" s="242"/>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199" t="s">
        <v>232</v>
      </c>
    </row>
    <row r="178" spans="1:50" s="56" customFormat="1" ht="21" customHeight="1" hidden="1">
      <c r="A178" s="189"/>
      <c r="B178" s="189"/>
      <c r="C178" s="189" t="s">
        <v>158</v>
      </c>
      <c r="D178" s="202"/>
      <c r="E178" s="202" t="s">
        <v>151</v>
      </c>
      <c r="F178" s="200"/>
      <c r="G178" s="200"/>
      <c r="H178" s="200"/>
      <c r="I178" s="200"/>
      <c r="J178" s="247"/>
      <c r="K178" s="247"/>
      <c r="L178" s="247"/>
      <c r="M178" s="247"/>
      <c r="N178" s="247"/>
      <c r="O178" s="247"/>
      <c r="P178" s="247"/>
      <c r="Q178" s="247"/>
      <c r="R178" s="247"/>
      <c r="S178" s="247"/>
      <c r="T178" s="247"/>
      <c r="U178" s="247"/>
      <c r="V178" s="247"/>
      <c r="W178" s="247"/>
      <c r="X178" s="242"/>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199" t="s">
        <v>232</v>
      </c>
    </row>
    <row r="179" spans="1:50" s="55" customFormat="1" ht="26.25" customHeight="1" hidden="1">
      <c r="A179" s="200" t="s">
        <v>253</v>
      </c>
      <c r="B179" s="260" t="s">
        <v>187</v>
      </c>
      <c r="C179" s="200"/>
      <c r="D179" s="200"/>
      <c r="E179" s="202" t="s">
        <v>151</v>
      </c>
      <c r="F179" s="200"/>
      <c r="G179" s="200"/>
      <c r="H179" s="200"/>
      <c r="I179" s="200"/>
      <c r="J179" s="247"/>
      <c r="K179" s="247"/>
      <c r="L179" s="247"/>
      <c r="M179" s="247"/>
      <c r="N179" s="247"/>
      <c r="O179" s="247"/>
      <c r="P179" s="247"/>
      <c r="Q179" s="247"/>
      <c r="R179" s="247"/>
      <c r="S179" s="247"/>
      <c r="T179" s="247"/>
      <c r="U179" s="247"/>
      <c r="V179" s="247"/>
      <c r="W179" s="247"/>
      <c r="X179" s="242"/>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59"/>
    </row>
    <row r="180" spans="1:50" s="56" customFormat="1" ht="21" customHeight="1" hidden="1">
      <c r="A180" s="189"/>
      <c r="B180" s="189"/>
      <c r="C180" s="189" t="s">
        <v>112</v>
      </c>
      <c r="D180" s="202"/>
      <c r="E180" s="202" t="s">
        <v>151</v>
      </c>
      <c r="F180" s="200"/>
      <c r="G180" s="200"/>
      <c r="H180" s="200"/>
      <c r="I180" s="200"/>
      <c r="J180" s="247"/>
      <c r="K180" s="247"/>
      <c r="L180" s="247"/>
      <c r="M180" s="247"/>
      <c r="N180" s="247"/>
      <c r="O180" s="247"/>
      <c r="P180" s="247"/>
      <c r="Q180" s="247"/>
      <c r="R180" s="247"/>
      <c r="S180" s="247"/>
      <c r="T180" s="247"/>
      <c r="U180" s="247"/>
      <c r="V180" s="247"/>
      <c r="W180" s="247"/>
      <c r="X180" s="242"/>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199" t="s">
        <v>232</v>
      </c>
    </row>
    <row r="181" spans="1:50" s="56" customFormat="1" ht="21" customHeight="1" hidden="1">
      <c r="A181" s="189"/>
      <c r="B181" s="189"/>
      <c r="C181" s="189" t="s">
        <v>158</v>
      </c>
      <c r="D181" s="202"/>
      <c r="E181" s="202" t="s">
        <v>151</v>
      </c>
      <c r="F181" s="200"/>
      <c r="G181" s="200"/>
      <c r="H181" s="200"/>
      <c r="I181" s="200"/>
      <c r="J181" s="247"/>
      <c r="K181" s="247"/>
      <c r="L181" s="247"/>
      <c r="M181" s="247"/>
      <c r="N181" s="247"/>
      <c r="O181" s="247"/>
      <c r="P181" s="247"/>
      <c r="Q181" s="247"/>
      <c r="R181" s="247"/>
      <c r="S181" s="247"/>
      <c r="T181" s="247"/>
      <c r="U181" s="247"/>
      <c r="V181" s="247"/>
      <c r="W181" s="247"/>
      <c r="X181" s="242"/>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199" t="s">
        <v>232</v>
      </c>
    </row>
    <row r="182" spans="1:50" s="54" customFormat="1" ht="21" customHeight="1" hidden="1">
      <c r="A182" s="200" t="s">
        <v>254</v>
      </c>
      <c r="B182" s="200" t="s">
        <v>181</v>
      </c>
      <c r="C182" s="200"/>
      <c r="D182" s="200"/>
      <c r="E182" s="202" t="s">
        <v>151</v>
      </c>
      <c r="F182" s="200"/>
      <c r="G182" s="200"/>
      <c r="H182" s="200"/>
      <c r="I182" s="200"/>
      <c r="J182" s="247"/>
      <c r="K182" s="247"/>
      <c r="L182" s="247"/>
      <c r="M182" s="247"/>
      <c r="N182" s="247"/>
      <c r="O182" s="247"/>
      <c r="P182" s="247"/>
      <c r="Q182" s="247"/>
      <c r="R182" s="247"/>
      <c r="S182" s="247"/>
      <c r="T182" s="247"/>
      <c r="U182" s="247"/>
      <c r="V182" s="247"/>
      <c r="W182" s="247"/>
      <c r="X182" s="242"/>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59"/>
    </row>
    <row r="183" spans="1:50" s="47" customFormat="1" ht="21" customHeight="1" hidden="1">
      <c r="A183" s="189"/>
      <c r="B183" s="189"/>
      <c r="C183" s="189" t="s">
        <v>112</v>
      </c>
      <c r="D183" s="202"/>
      <c r="E183" s="202" t="s">
        <v>151</v>
      </c>
      <c r="F183" s="200"/>
      <c r="G183" s="200"/>
      <c r="H183" s="200"/>
      <c r="I183" s="200"/>
      <c r="J183" s="247"/>
      <c r="K183" s="247"/>
      <c r="L183" s="247"/>
      <c r="M183" s="247"/>
      <c r="N183" s="247"/>
      <c r="O183" s="247"/>
      <c r="P183" s="247"/>
      <c r="Q183" s="247"/>
      <c r="R183" s="247"/>
      <c r="S183" s="247"/>
      <c r="T183" s="247"/>
      <c r="U183" s="247"/>
      <c r="V183" s="247"/>
      <c r="W183" s="247"/>
      <c r="X183" s="242"/>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199" t="s">
        <v>232</v>
      </c>
    </row>
    <row r="184" spans="1:50" s="47" customFormat="1" ht="21" customHeight="1" hidden="1">
      <c r="A184" s="189"/>
      <c r="B184" s="189"/>
      <c r="C184" s="189" t="s">
        <v>158</v>
      </c>
      <c r="D184" s="202"/>
      <c r="E184" s="202" t="s">
        <v>151</v>
      </c>
      <c r="F184" s="200"/>
      <c r="G184" s="200"/>
      <c r="H184" s="200"/>
      <c r="I184" s="200"/>
      <c r="J184" s="247"/>
      <c r="K184" s="247"/>
      <c r="L184" s="247"/>
      <c r="M184" s="247"/>
      <c r="N184" s="247"/>
      <c r="O184" s="247"/>
      <c r="P184" s="247"/>
      <c r="Q184" s="247"/>
      <c r="R184" s="247"/>
      <c r="S184" s="247"/>
      <c r="T184" s="247"/>
      <c r="U184" s="247"/>
      <c r="V184" s="247"/>
      <c r="W184" s="247"/>
      <c r="X184" s="242"/>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199" t="s">
        <v>232</v>
      </c>
    </row>
    <row r="185" spans="1:50" s="47" customFormat="1" ht="21" customHeight="1" hidden="1">
      <c r="A185" s="200" t="s">
        <v>255</v>
      </c>
      <c r="B185" s="200" t="s">
        <v>256</v>
      </c>
      <c r="C185" s="200"/>
      <c r="D185" s="200"/>
      <c r="E185" s="202" t="s">
        <v>151</v>
      </c>
      <c r="F185" s="200"/>
      <c r="G185" s="200"/>
      <c r="H185" s="200"/>
      <c r="I185" s="200"/>
      <c r="J185" s="247"/>
      <c r="K185" s="247"/>
      <c r="L185" s="247"/>
      <c r="M185" s="247"/>
      <c r="N185" s="247"/>
      <c r="O185" s="247"/>
      <c r="P185" s="247"/>
      <c r="Q185" s="247"/>
      <c r="R185" s="247"/>
      <c r="S185" s="247"/>
      <c r="T185" s="247"/>
      <c r="U185" s="247"/>
      <c r="V185" s="247"/>
      <c r="W185" s="247"/>
      <c r="X185" s="242"/>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59"/>
    </row>
    <row r="186" spans="1:50" s="47" customFormat="1" ht="21" customHeight="1" hidden="1">
      <c r="A186" s="189"/>
      <c r="B186" s="189"/>
      <c r="C186" s="189" t="s">
        <v>112</v>
      </c>
      <c r="D186" s="202"/>
      <c r="E186" s="202" t="s">
        <v>151</v>
      </c>
      <c r="F186" s="200"/>
      <c r="G186" s="200"/>
      <c r="H186" s="200"/>
      <c r="I186" s="200"/>
      <c r="J186" s="247"/>
      <c r="K186" s="247"/>
      <c r="L186" s="247"/>
      <c r="M186" s="247"/>
      <c r="N186" s="247"/>
      <c r="O186" s="247"/>
      <c r="P186" s="247"/>
      <c r="Q186" s="247"/>
      <c r="R186" s="247"/>
      <c r="S186" s="247"/>
      <c r="T186" s="247"/>
      <c r="U186" s="247"/>
      <c r="V186" s="247"/>
      <c r="W186" s="247"/>
      <c r="X186" s="242"/>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199" t="s">
        <v>232</v>
      </c>
    </row>
    <row r="187" spans="1:50" s="47" customFormat="1" ht="21" customHeight="1" hidden="1">
      <c r="A187" s="189"/>
      <c r="B187" s="189"/>
      <c r="C187" s="189" t="s">
        <v>158</v>
      </c>
      <c r="D187" s="202"/>
      <c r="E187" s="202" t="s">
        <v>151</v>
      </c>
      <c r="F187" s="200"/>
      <c r="G187" s="200"/>
      <c r="H187" s="200"/>
      <c r="I187" s="200"/>
      <c r="J187" s="247"/>
      <c r="K187" s="247"/>
      <c r="L187" s="247"/>
      <c r="M187" s="247"/>
      <c r="N187" s="247"/>
      <c r="O187" s="247"/>
      <c r="P187" s="247"/>
      <c r="Q187" s="247"/>
      <c r="R187" s="247"/>
      <c r="S187" s="247"/>
      <c r="T187" s="247"/>
      <c r="U187" s="247"/>
      <c r="V187" s="247"/>
      <c r="W187" s="247"/>
      <c r="X187" s="242"/>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199" t="s">
        <v>232</v>
      </c>
    </row>
    <row r="188" spans="1:50" s="54" customFormat="1" ht="20.25" customHeight="1" hidden="1">
      <c r="A188" s="200" t="s">
        <v>257</v>
      </c>
      <c r="B188" s="260" t="s">
        <v>189</v>
      </c>
      <c r="C188" s="200"/>
      <c r="D188" s="200"/>
      <c r="E188" s="202" t="s">
        <v>151</v>
      </c>
      <c r="F188" s="200"/>
      <c r="G188" s="200"/>
      <c r="H188" s="200"/>
      <c r="I188" s="200"/>
      <c r="J188" s="247"/>
      <c r="K188" s="247"/>
      <c r="L188" s="247"/>
      <c r="M188" s="247"/>
      <c r="N188" s="247"/>
      <c r="O188" s="247"/>
      <c r="P188" s="247"/>
      <c r="Q188" s="247"/>
      <c r="R188" s="247"/>
      <c r="S188" s="247"/>
      <c r="T188" s="247"/>
      <c r="U188" s="247"/>
      <c r="V188" s="247"/>
      <c r="W188" s="247"/>
      <c r="X188" s="242"/>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59"/>
    </row>
    <row r="189" spans="1:50" s="47" customFormat="1" ht="20.25" customHeight="1" hidden="1">
      <c r="A189" s="189"/>
      <c r="B189" s="189"/>
      <c r="C189" s="189" t="s">
        <v>112</v>
      </c>
      <c r="D189" s="202"/>
      <c r="E189" s="202" t="s">
        <v>151</v>
      </c>
      <c r="F189" s="200"/>
      <c r="G189" s="200"/>
      <c r="H189" s="200"/>
      <c r="I189" s="200"/>
      <c r="J189" s="247"/>
      <c r="K189" s="247"/>
      <c r="L189" s="247"/>
      <c r="M189" s="247"/>
      <c r="N189" s="247"/>
      <c r="O189" s="247"/>
      <c r="P189" s="247"/>
      <c r="Q189" s="247"/>
      <c r="R189" s="247"/>
      <c r="S189" s="247"/>
      <c r="T189" s="247"/>
      <c r="U189" s="247"/>
      <c r="V189" s="247"/>
      <c r="W189" s="247"/>
      <c r="X189" s="242"/>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199" t="s">
        <v>232</v>
      </c>
    </row>
    <row r="190" spans="1:50" s="47" customFormat="1" ht="20.25" customHeight="1" hidden="1">
      <c r="A190" s="189"/>
      <c r="B190" s="189"/>
      <c r="C190" s="189" t="s">
        <v>158</v>
      </c>
      <c r="D190" s="202"/>
      <c r="E190" s="202" t="s">
        <v>151</v>
      </c>
      <c r="F190" s="200"/>
      <c r="G190" s="200"/>
      <c r="H190" s="200"/>
      <c r="I190" s="200"/>
      <c r="J190" s="247"/>
      <c r="K190" s="247"/>
      <c r="L190" s="247"/>
      <c r="M190" s="247"/>
      <c r="N190" s="247"/>
      <c r="O190" s="247"/>
      <c r="P190" s="247"/>
      <c r="Q190" s="247"/>
      <c r="R190" s="247"/>
      <c r="S190" s="247"/>
      <c r="T190" s="247"/>
      <c r="U190" s="247"/>
      <c r="V190" s="247"/>
      <c r="W190" s="247"/>
      <c r="X190" s="242"/>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199" t="s">
        <v>232</v>
      </c>
    </row>
    <row r="191" spans="1:50" s="54" customFormat="1" ht="20.25" customHeight="1" hidden="1">
      <c r="A191" s="200" t="s">
        <v>258</v>
      </c>
      <c r="B191" s="200" t="s">
        <v>191</v>
      </c>
      <c r="C191" s="200"/>
      <c r="D191" s="200"/>
      <c r="E191" s="202" t="s">
        <v>151</v>
      </c>
      <c r="F191" s="200"/>
      <c r="G191" s="200"/>
      <c r="H191" s="200"/>
      <c r="I191" s="200"/>
      <c r="J191" s="247"/>
      <c r="K191" s="247"/>
      <c r="L191" s="247"/>
      <c r="M191" s="247"/>
      <c r="N191" s="247"/>
      <c r="O191" s="247"/>
      <c r="P191" s="247"/>
      <c r="Q191" s="247"/>
      <c r="R191" s="247"/>
      <c r="S191" s="247"/>
      <c r="T191" s="247"/>
      <c r="U191" s="247"/>
      <c r="V191" s="247"/>
      <c r="W191" s="247"/>
      <c r="X191" s="242"/>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59"/>
    </row>
    <row r="192" spans="1:50" s="47" customFormat="1" ht="21" customHeight="1" hidden="1">
      <c r="A192" s="189"/>
      <c r="B192" s="189"/>
      <c r="C192" s="189" t="s">
        <v>112</v>
      </c>
      <c r="D192" s="202"/>
      <c r="E192" s="202" t="s">
        <v>151</v>
      </c>
      <c r="F192" s="200"/>
      <c r="G192" s="200"/>
      <c r="H192" s="200"/>
      <c r="I192" s="200"/>
      <c r="J192" s="247"/>
      <c r="K192" s="247"/>
      <c r="L192" s="247"/>
      <c r="M192" s="247"/>
      <c r="N192" s="247"/>
      <c r="O192" s="247"/>
      <c r="P192" s="247"/>
      <c r="Q192" s="247"/>
      <c r="R192" s="247"/>
      <c r="S192" s="247"/>
      <c r="T192" s="247"/>
      <c r="U192" s="247"/>
      <c r="V192" s="247"/>
      <c r="W192" s="247"/>
      <c r="X192" s="242"/>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199" t="s">
        <v>232</v>
      </c>
    </row>
    <row r="193" spans="1:50" s="47" customFormat="1" ht="21" customHeight="1" hidden="1">
      <c r="A193" s="189"/>
      <c r="B193" s="189"/>
      <c r="C193" s="189" t="s">
        <v>158</v>
      </c>
      <c r="D193" s="202"/>
      <c r="E193" s="202" t="s">
        <v>151</v>
      </c>
      <c r="F193" s="200"/>
      <c r="G193" s="200"/>
      <c r="H193" s="200"/>
      <c r="I193" s="200"/>
      <c r="J193" s="247"/>
      <c r="K193" s="247"/>
      <c r="L193" s="247"/>
      <c r="M193" s="247"/>
      <c r="N193" s="247"/>
      <c r="O193" s="247"/>
      <c r="P193" s="247"/>
      <c r="Q193" s="247"/>
      <c r="R193" s="247"/>
      <c r="S193" s="247"/>
      <c r="T193" s="247"/>
      <c r="U193" s="247"/>
      <c r="V193" s="247"/>
      <c r="W193" s="247"/>
      <c r="X193" s="242"/>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199" t="s">
        <v>232</v>
      </c>
    </row>
    <row r="194" spans="1:50" s="57" customFormat="1" ht="21" customHeight="1" hidden="1">
      <c r="A194" s="235">
        <v>6.2</v>
      </c>
      <c r="B194" s="235" t="s">
        <v>221</v>
      </c>
      <c r="C194" s="235"/>
      <c r="D194" s="186" t="s">
        <v>75</v>
      </c>
      <c r="E194" s="186" t="s">
        <v>75</v>
      </c>
      <c r="F194" s="186" t="s">
        <v>75</v>
      </c>
      <c r="G194" s="186" t="s">
        <v>75</v>
      </c>
      <c r="H194" s="186" t="s">
        <v>75</v>
      </c>
      <c r="I194" s="186" t="s">
        <v>75</v>
      </c>
      <c r="J194" s="186" t="s">
        <v>75</v>
      </c>
      <c r="K194" s="186" t="s">
        <v>75</v>
      </c>
      <c r="L194" s="257"/>
      <c r="M194" s="257"/>
      <c r="N194" s="257"/>
      <c r="O194" s="257"/>
      <c r="P194" s="257"/>
      <c r="Q194" s="257"/>
      <c r="R194" s="257"/>
      <c r="S194" s="257"/>
      <c r="T194" s="257"/>
      <c r="U194" s="257"/>
      <c r="V194" s="257"/>
      <c r="W194" s="257"/>
      <c r="X194" s="236"/>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37"/>
    </row>
    <row r="195" spans="1:50" s="54" customFormat="1" ht="21" customHeight="1" hidden="1">
      <c r="A195" s="200" t="s">
        <v>259</v>
      </c>
      <c r="B195" s="200" t="s">
        <v>223</v>
      </c>
      <c r="C195" s="200"/>
      <c r="D195" s="200"/>
      <c r="E195" s="202" t="s">
        <v>151</v>
      </c>
      <c r="F195" s="200"/>
      <c r="G195" s="200"/>
      <c r="H195" s="200"/>
      <c r="I195" s="200"/>
      <c r="J195" s="247"/>
      <c r="K195" s="247"/>
      <c r="L195" s="247"/>
      <c r="M195" s="247"/>
      <c r="N195" s="247"/>
      <c r="O195" s="247"/>
      <c r="P195" s="247"/>
      <c r="Q195" s="247"/>
      <c r="R195" s="247"/>
      <c r="S195" s="247"/>
      <c r="T195" s="247"/>
      <c r="U195" s="247"/>
      <c r="V195" s="247"/>
      <c r="W195" s="247"/>
      <c r="X195" s="242"/>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3"/>
    </row>
    <row r="196" spans="1:50" s="47" customFormat="1" ht="21" customHeight="1" hidden="1">
      <c r="A196" s="189"/>
      <c r="B196" s="189"/>
      <c r="C196" s="189" t="s">
        <v>224</v>
      </c>
      <c r="D196" s="202"/>
      <c r="E196" s="202" t="s">
        <v>151</v>
      </c>
      <c r="F196" s="200"/>
      <c r="G196" s="200"/>
      <c r="H196" s="200"/>
      <c r="I196" s="200"/>
      <c r="J196" s="247"/>
      <c r="K196" s="247"/>
      <c r="L196" s="247"/>
      <c r="M196" s="247"/>
      <c r="N196" s="247"/>
      <c r="O196" s="247"/>
      <c r="P196" s="247"/>
      <c r="Q196" s="247"/>
      <c r="R196" s="247"/>
      <c r="S196" s="247"/>
      <c r="T196" s="247"/>
      <c r="U196" s="247"/>
      <c r="V196" s="247"/>
      <c r="W196" s="247"/>
      <c r="X196" s="242"/>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199" t="s">
        <v>232</v>
      </c>
    </row>
    <row r="197" spans="1:50" s="47" customFormat="1" ht="21" customHeight="1" hidden="1">
      <c r="A197" s="189"/>
      <c r="B197" s="189"/>
      <c r="C197" s="189" t="s">
        <v>158</v>
      </c>
      <c r="D197" s="202"/>
      <c r="E197" s="202" t="s">
        <v>151</v>
      </c>
      <c r="F197" s="200"/>
      <c r="G197" s="200"/>
      <c r="H197" s="200"/>
      <c r="I197" s="200"/>
      <c r="J197" s="247"/>
      <c r="K197" s="247"/>
      <c r="L197" s="247"/>
      <c r="M197" s="247"/>
      <c r="N197" s="247"/>
      <c r="O197" s="247"/>
      <c r="P197" s="247"/>
      <c r="Q197" s="247"/>
      <c r="R197" s="247"/>
      <c r="S197" s="247"/>
      <c r="T197" s="247"/>
      <c r="U197" s="247"/>
      <c r="V197" s="247"/>
      <c r="W197" s="247"/>
      <c r="X197" s="242"/>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199" t="s">
        <v>232</v>
      </c>
    </row>
    <row r="198" spans="1:50" s="54" customFormat="1" ht="21" customHeight="1" hidden="1">
      <c r="A198" s="200" t="s">
        <v>260</v>
      </c>
      <c r="B198" s="200" t="s">
        <v>227</v>
      </c>
      <c r="C198" s="200"/>
      <c r="D198" s="200"/>
      <c r="E198" s="202" t="s">
        <v>151</v>
      </c>
      <c r="F198" s="200"/>
      <c r="G198" s="200"/>
      <c r="H198" s="200"/>
      <c r="I198" s="200"/>
      <c r="J198" s="247"/>
      <c r="K198" s="247"/>
      <c r="L198" s="247"/>
      <c r="M198" s="247"/>
      <c r="N198" s="247"/>
      <c r="O198" s="247"/>
      <c r="P198" s="247"/>
      <c r="Q198" s="247"/>
      <c r="R198" s="247"/>
      <c r="S198" s="247"/>
      <c r="T198" s="247"/>
      <c r="U198" s="247"/>
      <c r="V198" s="247"/>
      <c r="W198" s="247"/>
      <c r="X198" s="242"/>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3"/>
    </row>
    <row r="199" spans="1:50" s="47" customFormat="1" ht="21" customHeight="1" hidden="1">
      <c r="A199" s="189"/>
      <c r="B199" s="189"/>
      <c r="C199" s="189" t="s">
        <v>224</v>
      </c>
      <c r="D199" s="202"/>
      <c r="E199" s="202" t="s">
        <v>151</v>
      </c>
      <c r="F199" s="200"/>
      <c r="G199" s="200"/>
      <c r="H199" s="200"/>
      <c r="I199" s="200"/>
      <c r="J199" s="247"/>
      <c r="K199" s="247"/>
      <c r="L199" s="247"/>
      <c r="M199" s="247"/>
      <c r="N199" s="247"/>
      <c r="O199" s="247"/>
      <c r="P199" s="247"/>
      <c r="Q199" s="247"/>
      <c r="R199" s="247"/>
      <c r="S199" s="247"/>
      <c r="T199" s="247"/>
      <c r="U199" s="247"/>
      <c r="V199" s="247"/>
      <c r="W199" s="247"/>
      <c r="X199" s="242"/>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199" t="s">
        <v>232</v>
      </c>
    </row>
    <row r="200" spans="1:50" s="47" customFormat="1" ht="21" customHeight="1" hidden="1">
      <c r="A200" s="189"/>
      <c r="B200" s="189"/>
      <c r="C200" s="189" t="s">
        <v>158</v>
      </c>
      <c r="D200" s="202"/>
      <c r="E200" s="202" t="s">
        <v>151</v>
      </c>
      <c r="F200" s="200"/>
      <c r="G200" s="200"/>
      <c r="H200" s="200"/>
      <c r="I200" s="200"/>
      <c r="J200" s="247"/>
      <c r="K200" s="247"/>
      <c r="L200" s="247"/>
      <c r="M200" s="247"/>
      <c r="N200" s="247"/>
      <c r="O200" s="247"/>
      <c r="P200" s="247"/>
      <c r="Q200" s="247"/>
      <c r="R200" s="247"/>
      <c r="S200" s="247"/>
      <c r="T200" s="247"/>
      <c r="U200" s="247"/>
      <c r="V200" s="247"/>
      <c r="W200" s="247"/>
      <c r="X200" s="242"/>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199" t="s">
        <v>232</v>
      </c>
    </row>
    <row r="201" spans="1:50" s="54" customFormat="1" ht="21" customHeight="1" hidden="1">
      <c r="A201" s="200" t="s">
        <v>261</v>
      </c>
      <c r="B201" s="200" t="s">
        <v>229</v>
      </c>
      <c r="C201" s="200"/>
      <c r="D201" s="200"/>
      <c r="E201" s="202" t="s">
        <v>151</v>
      </c>
      <c r="F201" s="200"/>
      <c r="G201" s="200"/>
      <c r="H201" s="200"/>
      <c r="I201" s="200"/>
      <c r="J201" s="247"/>
      <c r="K201" s="247"/>
      <c r="L201" s="247"/>
      <c r="M201" s="247"/>
      <c r="N201" s="247"/>
      <c r="O201" s="247"/>
      <c r="P201" s="247"/>
      <c r="Q201" s="247"/>
      <c r="R201" s="247"/>
      <c r="S201" s="247"/>
      <c r="T201" s="247"/>
      <c r="U201" s="247"/>
      <c r="V201" s="247"/>
      <c r="W201" s="247"/>
      <c r="X201" s="242"/>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3"/>
    </row>
    <row r="202" spans="1:50" s="47" customFormat="1" ht="21" customHeight="1" hidden="1">
      <c r="A202" s="189"/>
      <c r="B202" s="189"/>
      <c r="C202" s="189" t="s">
        <v>224</v>
      </c>
      <c r="D202" s="202"/>
      <c r="E202" s="202" t="s">
        <v>151</v>
      </c>
      <c r="F202" s="200"/>
      <c r="G202" s="200"/>
      <c r="H202" s="200"/>
      <c r="I202" s="200"/>
      <c r="J202" s="247"/>
      <c r="K202" s="247"/>
      <c r="L202" s="247"/>
      <c r="M202" s="247"/>
      <c r="N202" s="247"/>
      <c r="O202" s="247"/>
      <c r="P202" s="247"/>
      <c r="Q202" s="247"/>
      <c r="R202" s="247"/>
      <c r="S202" s="247"/>
      <c r="T202" s="247"/>
      <c r="U202" s="247"/>
      <c r="V202" s="247"/>
      <c r="W202" s="247"/>
      <c r="X202" s="242"/>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199" t="s">
        <v>232</v>
      </c>
    </row>
    <row r="203" spans="1:50" s="47" customFormat="1" ht="21" customHeight="1" hidden="1">
      <c r="A203" s="189"/>
      <c r="B203" s="189"/>
      <c r="C203" s="189" t="s">
        <v>158</v>
      </c>
      <c r="D203" s="202"/>
      <c r="E203" s="202" t="s">
        <v>151</v>
      </c>
      <c r="F203" s="200"/>
      <c r="G203" s="200"/>
      <c r="H203" s="200"/>
      <c r="I203" s="200"/>
      <c r="J203" s="247"/>
      <c r="K203" s="247"/>
      <c r="L203" s="247"/>
      <c r="M203" s="247"/>
      <c r="N203" s="247"/>
      <c r="O203" s="247"/>
      <c r="P203" s="247"/>
      <c r="Q203" s="247"/>
      <c r="R203" s="247"/>
      <c r="S203" s="247"/>
      <c r="T203" s="247"/>
      <c r="U203" s="247"/>
      <c r="V203" s="247"/>
      <c r="W203" s="247"/>
      <c r="X203" s="242"/>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199" t="s">
        <v>232</v>
      </c>
    </row>
    <row r="204" spans="1:50" s="57" customFormat="1" ht="21" customHeight="1">
      <c r="A204" s="235" t="s">
        <v>262</v>
      </c>
      <c r="B204" s="235"/>
      <c r="C204" s="235"/>
      <c r="D204" s="186" t="s">
        <v>75</v>
      </c>
      <c r="E204" s="186" t="s">
        <v>75</v>
      </c>
      <c r="F204" s="186" t="s">
        <v>75</v>
      </c>
      <c r="G204" s="186" t="s">
        <v>75</v>
      </c>
      <c r="H204" s="186" t="s">
        <v>75</v>
      </c>
      <c r="I204" s="186" t="s">
        <v>75</v>
      </c>
      <c r="J204" s="186" t="s">
        <v>75</v>
      </c>
      <c r="K204" s="186" t="s">
        <v>75</v>
      </c>
      <c r="L204" s="257"/>
      <c r="M204" s="257"/>
      <c r="N204" s="257"/>
      <c r="O204" s="257"/>
      <c r="P204" s="257"/>
      <c r="Q204" s="257"/>
      <c r="R204" s="257"/>
      <c r="S204" s="257"/>
      <c r="T204" s="257"/>
      <c r="U204" s="257"/>
      <c r="V204" s="257"/>
      <c r="W204" s="257"/>
      <c r="X204" s="236"/>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37"/>
    </row>
    <row r="205" spans="1:50" s="58" customFormat="1" ht="21" customHeight="1">
      <c r="A205" s="238" t="s">
        <v>263</v>
      </c>
      <c r="B205" s="261" t="s">
        <v>264</v>
      </c>
      <c r="C205" s="238" t="s">
        <v>493</v>
      </c>
      <c r="D205" s="239" t="s">
        <v>75</v>
      </c>
      <c r="E205" s="239" t="s">
        <v>75</v>
      </c>
      <c r="F205" s="202">
        <v>112</v>
      </c>
      <c r="G205" s="240">
        <v>44</v>
      </c>
      <c r="H205" s="240">
        <v>34</v>
      </c>
      <c r="I205" s="240">
        <v>34</v>
      </c>
      <c r="J205" s="247"/>
      <c r="K205" s="247"/>
      <c r="L205" s="247">
        <v>43.87</v>
      </c>
      <c r="M205" s="247">
        <v>43.87</v>
      </c>
      <c r="N205" s="262"/>
      <c r="O205" s="262">
        <v>35.75</v>
      </c>
      <c r="P205" s="262">
        <v>35.57</v>
      </c>
      <c r="Q205" s="262"/>
      <c r="R205" s="247">
        <v>4.15</v>
      </c>
      <c r="S205" s="262">
        <v>4.15</v>
      </c>
      <c r="T205" s="262"/>
      <c r="U205" s="262">
        <v>4.15</v>
      </c>
      <c r="V205" s="262">
        <v>4.15</v>
      </c>
      <c r="W205" s="262"/>
      <c r="X205" s="240"/>
      <c r="Y205" s="262">
        <v>44</v>
      </c>
      <c r="Z205" s="262">
        <v>44</v>
      </c>
      <c r="AA205" s="262">
        <v>44</v>
      </c>
      <c r="AB205" s="262">
        <v>44</v>
      </c>
      <c r="AC205" s="262">
        <v>34</v>
      </c>
      <c r="AD205" s="262">
        <v>34</v>
      </c>
      <c r="AE205" s="262">
        <v>34</v>
      </c>
      <c r="AF205" s="262">
        <v>34</v>
      </c>
      <c r="AG205" s="262">
        <v>34</v>
      </c>
      <c r="AH205" s="262">
        <v>34</v>
      </c>
      <c r="AI205" s="262">
        <v>34</v>
      </c>
      <c r="AJ205" s="262">
        <v>34</v>
      </c>
      <c r="AK205" s="262"/>
      <c r="AL205" s="262"/>
      <c r="AM205" s="262"/>
      <c r="AN205" s="262"/>
      <c r="AO205" s="262"/>
      <c r="AP205" s="262"/>
      <c r="AQ205" s="262"/>
      <c r="AR205" s="262"/>
      <c r="AS205" s="262"/>
      <c r="AT205" s="262"/>
      <c r="AU205" s="262"/>
      <c r="AV205" s="262"/>
      <c r="AW205" s="262"/>
      <c r="AX205" s="241"/>
    </row>
    <row r="206" spans="1:50" s="47" customFormat="1" ht="21" customHeight="1">
      <c r="A206" s="200" t="s">
        <v>265</v>
      </c>
      <c r="B206" s="263" t="s">
        <v>266</v>
      </c>
      <c r="C206" s="189"/>
      <c r="D206" s="202"/>
      <c r="E206" s="202" t="s">
        <v>239</v>
      </c>
      <c r="F206" s="200"/>
      <c r="G206" s="200"/>
      <c r="H206" s="200"/>
      <c r="I206" s="200"/>
      <c r="J206" s="247"/>
      <c r="K206" s="247"/>
      <c r="L206" s="247"/>
      <c r="M206" s="247"/>
      <c r="N206" s="247"/>
      <c r="O206" s="247"/>
      <c r="P206" s="247"/>
      <c r="Q206" s="247"/>
      <c r="R206" s="247"/>
      <c r="S206" s="247"/>
      <c r="T206" s="247"/>
      <c r="U206" s="247"/>
      <c r="V206" s="247"/>
      <c r="W206" s="247"/>
      <c r="X206" s="242"/>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199" t="s">
        <v>235</v>
      </c>
    </row>
    <row r="207" spans="1:50" s="47" customFormat="1" ht="21" customHeight="1">
      <c r="A207" s="200" t="s">
        <v>267</v>
      </c>
      <c r="B207" s="263" t="s">
        <v>268</v>
      </c>
      <c r="C207" s="189"/>
      <c r="D207" s="202"/>
      <c r="E207" s="202" t="s">
        <v>239</v>
      </c>
      <c r="F207" s="200"/>
      <c r="G207" s="200"/>
      <c r="H207" s="200"/>
      <c r="I207" s="200"/>
      <c r="J207" s="247"/>
      <c r="K207" s="247"/>
      <c r="L207" s="247"/>
      <c r="M207" s="247"/>
      <c r="N207" s="247"/>
      <c r="O207" s="247"/>
      <c r="P207" s="247"/>
      <c r="Q207" s="247"/>
      <c r="R207" s="247"/>
      <c r="S207" s="247"/>
      <c r="T207" s="247"/>
      <c r="U207" s="247"/>
      <c r="V207" s="247"/>
      <c r="W207" s="247"/>
      <c r="X207" s="242"/>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199" t="s">
        <v>235</v>
      </c>
    </row>
    <row r="208" spans="1:50" s="47" customFormat="1" ht="31.5" customHeight="1">
      <c r="A208" s="200" t="s">
        <v>269</v>
      </c>
      <c r="B208" s="263" t="s">
        <v>270</v>
      </c>
      <c r="C208" s="189"/>
      <c r="D208" s="202"/>
      <c r="E208" s="202" t="s">
        <v>239</v>
      </c>
      <c r="F208" s="200"/>
      <c r="G208" s="200"/>
      <c r="H208" s="200"/>
      <c r="I208" s="200"/>
      <c r="J208" s="247"/>
      <c r="K208" s="247"/>
      <c r="L208" s="247"/>
      <c r="M208" s="247"/>
      <c r="N208" s="247"/>
      <c r="O208" s="247"/>
      <c r="P208" s="247"/>
      <c r="Q208" s="247"/>
      <c r="R208" s="247"/>
      <c r="S208" s="247"/>
      <c r="T208" s="247"/>
      <c r="U208" s="247"/>
      <c r="V208" s="247"/>
      <c r="W208" s="247"/>
      <c r="X208" s="242"/>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199" t="s">
        <v>235</v>
      </c>
    </row>
    <row r="209" spans="1:50" s="47" customFormat="1" ht="21" customHeight="1">
      <c r="A209" s="200" t="s">
        <v>271</v>
      </c>
      <c r="B209" s="263" t="s">
        <v>272</v>
      </c>
      <c r="C209" s="189" t="s">
        <v>493</v>
      </c>
      <c r="D209" s="202"/>
      <c r="E209" s="202" t="s">
        <v>239</v>
      </c>
      <c r="F209" s="202">
        <v>56</v>
      </c>
      <c r="G209" s="240">
        <v>22</v>
      </c>
      <c r="H209" s="240">
        <v>17</v>
      </c>
      <c r="I209" s="240">
        <v>17</v>
      </c>
      <c r="J209" s="247"/>
      <c r="K209" s="247"/>
      <c r="L209" s="247">
        <v>13.87</v>
      </c>
      <c r="M209" s="247">
        <v>13.87</v>
      </c>
      <c r="N209" s="247"/>
      <c r="O209" s="247">
        <v>5.75</v>
      </c>
      <c r="P209" s="247">
        <v>5.57</v>
      </c>
      <c r="Q209" s="247"/>
      <c r="R209" s="247">
        <v>4.15</v>
      </c>
      <c r="S209" s="262">
        <v>4.15</v>
      </c>
      <c r="T209" s="262"/>
      <c r="U209" s="262">
        <v>4.15</v>
      </c>
      <c r="V209" s="262">
        <v>4.15</v>
      </c>
      <c r="W209" s="262"/>
      <c r="X209" s="262"/>
      <c r="Y209" s="262">
        <v>22</v>
      </c>
      <c r="Z209" s="262">
        <v>22</v>
      </c>
      <c r="AA209" s="240"/>
      <c r="AB209" s="262">
        <v>22</v>
      </c>
      <c r="AC209" s="262">
        <v>17</v>
      </c>
      <c r="AD209" s="262">
        <v>17</v>
      </c>
      <c r="AE209" s="262">
        <v>17</v>
      </c>
      <c r="AF209" s="262">
        <v>17</v>
      </c>
      <c r="AG209" s="262">
        <v>17</v>
      </c>
      <c r="AH209" s="262">
        <v>17</v>
      </c>
      <c r="AI209" s="262">
        <v>17</v>
      </c>
      <c r="AJ209" s="262">
        <v>17</v>
      </c>
      <c r="AK209" s="262"/>
      <c r="AL209" s="262"/>
      <c r="AM209" s="262"/>
      <c r="AN209" s="247"/>
      <c r="AO209" s="247"/>
      <c r="AP209" s="247"/>
      <c r="AQ209" s="247"/>
      <c r="AR209" s="247"/>
      <c r="AS209" s="247"/>
      <c r="AT209" s="247"/>
      <c r="AU209" s="247"/>
      <c r="AV209" s="247"/>
      <c r="AW209" s="247"/>
      <c r="AX209" s="199" t="s">
        <v>235</v>
      </c>
    </row>
    <row r="210" spans="1:50" s="47" customFormat="1" ht="21" customHeight="1">
      <c r="A210" s="200"/>
      <c r="B210" s="200" t="s">
        <v>494</v>
      </c>
      <c r="C210" s="200"/>
      <c r="D210" s="202"/>
      <c r="E210" s="202"/>
      <c r="F210" s="202">
        <v>56</v>
      </c>
      <c r="G210" s="240">
        <v>22</v>
      </c>
      <c r="H210" s="240">
        <v>17</v>
      </c>
      <c r="I210" s="240">
        <v>17</v>
      </c>
      <c r="J210" s="247"/>
      <c r="K210" s="247"/>
      <c r="L210" s="247">
        <v>30</v>
      </c>
      <c r="M210" s="247">
        <v>30</v>
      </c>
      <c r="N210" s="247"/>
      <c r="O210" s="247">
        <v>30</v>
      </c>
      <c r="P210" s="247">
        <v>30</v>
      </c>
      <c r="Q210" s="247"/>
      <c r="R210" s="247"/>
      <c r="S210" s="247"/>
      <c r="T210" s="247"/>
      <c r="U210" s="247"/>
      <c r="V210" s="247"/>
      <c r="W210" s="247"/>
      <c r="X210" s="242"/>
      <c r="Y210" s="247">
        <v>22</v>
      </c>
      <c r="Z210" s="247">
        <v>22</v>
      </c>
      <c r="AA210" s="247">
        <v>22</v>
      </c>
      <c r="AB210" s="247">
        <v>22</v>
      </c>
      <c r="AC210" s="247">
        <v>17</v>
      </c>
      <c r="AD210" s="262">
        <v>17</v>
      </c>
      <c r="AE210" s="262">
        <v>17</v>
      </c>
      <c r="AF210" s="262">
        <v>17</v>
      </c>
      <c r="AG210" s="262">
        <v>17</v>
      </c>
      <c r="AH210" s="262">
        <v>17</v>
      </c>
      <c r="AI210" s="262">
        <v>17</v>
      </c>
      <c r="AJ210" s="262">
        <v>17</v>
      </c>
      <c r="AK210" s="247"/>
      <c r="AL210" s="247"/>
      <c r="AM210" s="247"/>
      <c r="AN210" s="247"/>
      <c r="AO210" s="247"/>
      <c r="AP210" s="247"/>
      <c r="AQ210" s="247"/>
      <c r="AR210" s="247"/>
      <c r="AS210" s="247"/>
      <c r="AT210" s="247"/>
      <c r="AU210" s="247"/>
      <c r="AV210" s="247"/>
      <c r="AW210" s="247"/>
      <c r="AX210" s="243"/>
    </row>
    <row r="211" spans="1:50" s="58" customFormat="1" ht="21" customHeight="1">
      <c r="A211" s="238" t="s">
        <v>273</v>
      </c>
      <c r="B211" s="238" t="s">
        <v>274</v>
      </c>
      <c r="C211" s="238"/>
      <c r="D211" s="239" t="s">
        <v>75</v>
      </c>
      <c r="E211" s="239" t="s">
        <v>75</v>
      </c>
      <c r="F211" s="239"/>
      <c r="G211" s="239"/>
      <c r="H211" s="239"/>
      <c r="I211" s="239"/>
      <c r="J211" s="239" t="s">
        <v>75</v>
      </c>
      <c r="K211" s="239" t="s">
        <v>75</v>
      </c>
      <c r="L211" s="262">
        <v>41.6568</v>
      </c>
      <c r="M211" s="262">
        <v>41.6568</v>
      </c>
      <c r="N211" s="262"/>
      <c r="O211" s="262">
        <v>34.1256</v>
      </c>
      <c r="P211" s="262">
        <v>34.1256</v>
      </c>
      <c r="Q211" s="262"/>
      <c r="R211" s="262">
        <v>3.8016</v>
      </c>
      <c r="S211" s="262">
        <v>3.8016</v>
      </c>
      <c r="T211" s="262"/>
      <c r="U211" s="262">
        <v>3.7296</v>
      </c>
      <c r="V211" s="262">
        <v>3.7296</v>
      </c>
      <c r="W211" s="262"/>
      <c r="X211" s="240"/>
      <c r="Y211" s="262">
        <v>237</v>
      </c>
      <c r="Z211" s="262">
        <v>593</v>
      </c>
      <c r="AA211" s="262">
        <v>237</v>
      </c>
      <c r="AB211" s="262">
        <v>593</v>
      </c>
      <c r="AC211" s="262">
        <v>156</v>
      </c>
      <c r="AD211" s="262">
        <v>382</v>
      </c>
      <c r="AE211" s="262">
        <v>156</v>
      </c>
      <c r="AF211" s="262">
        <v>382</v>
      </c>
      <c r="AG211" s="262">
        <v>156</v>
      </c>
      <c r="AH211" s="262">
        <v>378</v>
      </c>
      <c r="AI211" s="262">
        <v>156</v>
      </c>
      <c r="AJ211" s="262">
        <v>378</v>
      </c>
      <c r="AK211" s="262"/>
      <c r="AL211" s="262"/>
      <c r="AM211" s="262"/>
      <c r="AN211" s="262"/>
      <c r="AO211" s="262"/>
      <c r="AP211" s="262"/>
      <c r="AQ211" s="262"/>
      <c r="AR211" s="262"/>
      <c r="AS211" s="262"/>
      <c r="AT211" s="262"/>
      <c r="AU211" s="262"/>
      <c r="AV211" s="262"/>
      <c r="AW211" s="262"/>
      <c r="AX211" s="241"/>
    </row>
    <row r="212" spans="1:50" s="47" customFormat="1" ht="21" customHeight="1">
      <c r="A212" s="200" t="s">
        <v>275</v>
      </c>
      <c r="B212" s="263" t="s">
        <v>276</v>
      </c>
      <c r="C212" s="189" t="s">
        <v>493</v>
      </c>
      <c r="D212" s="202"/>
      <c r="E212" s="202" t="s">
        <v>239</v>
      </c>
      <c r="F212" s="202">
        <v>593</v>
      </c>
      <c r="G212" s="247">
        <v>211</v>
      </c>
      <c r="H212" s="247">
        <v>193</v>
      </c>
      <c r="I212" s="247">
        <v>189</v>
      </c>
      <c r="J212" s="202"/>
      <c r="K212" s="202"/>
      <c r="L212" s="247">
        <v>10.674</v>
      </c>
      <c r="M212" s="247">
        <v>10.674</v>
      </c>
      <c r="N212" s="247"/>
      <c r="O212" s="247">
        <v>3.798</v>
      </c>
      <c r="P212" s="247">
        <v>3.798</v>
      </c>
      <c r="Q212" s="247"/>
      <c r="R212" s="247">
        <v>3.474</v>
      </c>
      <c r="S212" s="247">
        <v>3.474</v>
      </c>
      <c r="T212" s="247"/>
      <c r="U212" s="247">
        <v>3.402</v>
      </c>
      <c r="V212" s="247">
        <v>3.402</v>
      </c>
      <c r="W212" s="247"/>
      <c r="X212" s="242"/>
      <c r="Y212" s="247">
        <v>81</v>
      </c>
      <c r="Z212" s="247">
        <v>211</v>
      </c>
      <c r="AA212" s="247">
        <v>81</v>
      </c>
      <c r="AB212" s="247">
        <v>211</v>
      </c>
      <c r="AC212" s="247">
        <v>78</v>
      </c>
      <c r="AD212" s="247">
        <v>193</v>
      </c>
      <c r="AE212" s="247">
        <v>78</v>
      </c>
      <c r="AF212" s="247">
        <v>193</v>
      </c>
      <c r="AG212" s="247">
        <v>78</v>
      </c>
      <c r="AH212" s="247">
        <v>189</v>
      </c>
      <c r="AI212" s="247">
        <v>78</v>
      </c>
      <c r="AJ212" s="247">
        <v>189</v>
      </c>
      <c r="AK212" s="247"/>
      <c r="AL212" s="247"/>
      <c r="AM212" s="247"/>
      <c r="AN212" s="247"/>
      <c r="AO212" s="247"/>
      <c r="AP212" s="247"/>
      <c r="AQ212" s="247"/>
      <c r="AR212" s="247"/>
      <c r="AS212" s="247"/>
      <c r="AT212" s="247"/>
      <c r="AU212" s="247"/>
      <c r="AV212" s="247"/>
      <c r="AW212" s="247"/>
      <c r="AX212" s="199" t="s">
        <v>235</v>
      </c>
    </row>
    <row r="213" spans="1:50" s="47" customFormat="1" ht="21" customHeight="1">
      <c r="A213" s="200" t="s">
        <v>277</v>
      </c>
      <c r="B213" s="263" t="s">
        <v>278</v>
      </c>
      <c r="C213" s="189"/>
      <c r="D213" s="202"/>
      <c r="E213" s="202" t="s">
        <v>239</v>
      </c>
      <c r="F213" s="200"/>
      <c r="G213" s="200"/>
      <c r="H213" s="200"/>
      <c r="I213" s="200"/>
      <c r="J213" s="247"/>
      <c r="K213" s="247"/>
      <c r="L213" s="247"/>
      <c r="M213" s="247"/>
      <c r="N213" s="247"/>
      <c r="O213" s="247"/>
      <c r="P213" s="247"/>
      <c r="Q213" s="247"/>
      <c r="R213" s="247"/>
      <c r="S213" s="247"/>
      <c r="T213" s="247"/>
      <c r="U213" s="247"/>
      <c r="V213" s="247"/>
      <c r="W213" s="247"/>
      <c r="X213" s="242"/>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199" t="s">
        <v>235</v>
      </c>
    </row>
    <row r="214" spans="1:50" s="47" customFormat="1" ht="21" customHeight="1">
      <c r="A214" s="200" t="s">
        <v>279</v>
      </c>
      <c r="B214" s="263" t="s">
        <v>495</v>
      </c>
      <c r="C214" s="189"/>
      <c r="D214" s="202"/>
      <c r="E214" s="202" t="s">
        <v>239</v>
      </c>
      <c r="F214" s="202">
        <v>189</v>
      </c>
      <c r="G214" s="202">
        <v>189</v>
      </c>
      <c r="H214" s="200"/>
      <c r="I214" s="200"/>
      <c r="J214" s="247"/>
      <c r="K214" s="247"/>
      <c r="L214" s="247">
        <v>30</v>
      </c>
      <c r="M214" s="247">
        <v>30</v>
      </c>
      <c r="N214" s="247"/>
      <c r="O214" s="247">
        <v>30</v>
      </c>
      <c r="P214" s="247">
        <v>30</v>
      </c>
      <c r="Q214" s="247"/>
      <c r="R214" s="247"/>
      <c r="S214" s="247"/>
      <c r="T214" s="247"/>
      <c r="U214" s="247"/>
      <c r="V214" s="247"/>
      <c r="W214" s="247"/>
      <c r="X214" s="242"/>
      <c r="Y214" s="247">
        <v>78</v>
      </c>
      <c r="Z214" s="247">
        <v>189</v>
      </c>
      <c r="AA214" s="247">
        <v>78</v>
      </c>
      <c r="AB214" s="247">
        <v>189</v>
      </c>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199" t="s">
        <v>235</v>
      </c>
    </row>
    <row r="215" spans="1:50" s="47" customFormat="1" ht="21" customHeight="1">
      <c r="A215" s="200" t="s">
        <v>280</v>
      </c>
      <c r="B215" s="263" t="s">
        <v>281</v>
      </c>
      <c r="C215" s="189"/>
      <c r="D215" s="202"/>
      <c r="E215" s="202" t="s">
        <v>239</v>
      </c>
      <c r="F215" s="200"/>
      <c r="G215" s="200"/>
      <c r="H215" s="200"/>
      <c r="I215" s="200"/>
      <c r="J215" s="247"/>
      <c r="K215" s="247"/>
      <c r="L215" s="247"/>
      <c r="M215" s="247"/>
      <c r="N215" s="247"/>
      <c r="O215" s="247"/>
      <c r="P215" s="247"/>
      <c r="Q215" s="247"/>
      <c r="R215" s="247"/>
      <c r="S215" s="247"/>
      <c r="T215" s="247"/>
      <c r="U215" s="247"/>
      <c r="V215" s="247"/>
      <c r="W215" s="247"/>
      <c r="X215" s="242"/>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199" t="s">
        <v>235</v>
      </c>
    </row>
    <row r="216" spans="1:50" s="47" customFormat="1" ht="21" customHeight="1">
      <c r="A216" s="200" t="s">
        <v>282</v>
      </c>
      <c r="B216" s="263" t="s">
        <v>496</v>
      </c>
      <c r="C216" s="189" t="s">
        <v>493</v>
      </c>
      <c r="D216" s="202"/>
      <c r="E216" s="202" t="s">
        <v>239</v>
      </c>
      <c r="F216" s="202">
        <v>571</v>
      </c>
      <c r="G216" s="247">
        <v>193</v>
      </c>
      <c r="H216" s="247">
        <v>189</v>
      </c>
      <c r="I216" s="247">
        <v>189</v>
      </c>
      <c r="J216" s="247"/>
      <c r="K216" s="247"/>
      <c r="L216" s="247">
        <v>0.9828</v>
      </c>
      <c r="M216" s="247">
        <v>0.9828</v>
      </c>
      <c r="N216" s="247"/>
      <c r="O216" s="247">
        <v>0.3276</v>
      </c>
      <c r="P216" s="247">
        <v>0.3276</v>
      </c>
      <c r="Q216" s="247"/>
      <c r="R216" s="247">
        <v>0.3276</v>
      </c>
      <c r="S216" s="247">
        <v>0.3276</v>
      </c>
      <c r="T216" s="247"/>
      <c r="U216" s="247">
        <v>0.3276</v>
      </c>
      <c r="V216" s="247">
        <v>0.3276</v>
      </c>
      <c r="W216" s="247"/>
      <c r="X216" s="242"/>
      <c r="Y216" s="247">
        <v>78</v>
      </c>
      <c r="Z216" s="247">
        <v>193</v>
      </c>
      <c r="AA216" s="247">
        <v>78</v>
      </c>
      <c r="AB216" s="247">
        <v>193</v>
      </c>
      <c r="AC216" s="247">
        <v>78</v>
      </c>
      <c r="AD216" s="247">
        <v>189</v>
      </c>
      <c r="AE216" s="247">
        <v>78</v>
      </c>
      <c r="AF216" s="247">
        <v>189</v>
      </c>
      <c r="AG216" s="247">
        <v>78</v>
      </c>
      <c r="AH216" s="247">
        <v>189</v>
      </c>
      <c r="AI216" s="247">
        <v>78</v>
      </c>
      <c r="AJ216" s="247">
        <v>189</v>
      </c>
      <c r="AK216" s="247"/>
      <c r="AL216" s="247"/>
      <c r="AM216" s="247"/>
      <c r="AN216" s="247"/>
      <c r="AO216" s="247"/>
      <c r="AP216" s="247"/>
      <c r="AQ216" s="247"/>
      <c r="AR216" s="247"/>
      <c r="AS216" s="247"/>
      <c r="AT216" s="247"/>
      <c r="AU216" s="247"/>
      <c r="AV216" s="247"/>
      <c r="AW216" s="247"/>
      <c r="AX216" s="199" t="s">
        <v>235</v>
      </c>
    </row>
    <row r="217" spans="1:50" s="47" customFormat="1" ht="21" customHeight="1">
      <c r="A217" s="200" t="s">
        <v>283</v>
      </c>
      <c r="B217" s="263" t="s">
        <v>284</v>
      </c>
      <c r="C217" s="189"/>
      <c r="D217" s="202"/>
      <c r="E217" s="202" t="s">
        <v>239</v>
      </c>
      <c r="F217" s="200"/>
      <c r="G217" s="200"/>
      <c r="H217" s="200"/>
      <c r="I217" s="200"/>
      <c r="J217" s="247"/>
      <c r="K217" s="247"/>
      <c r="L217" s="247"/>
      <c r="M217" s="247"/>
      <c r="N217" s="247"/>
      <c r="O217" s="247"/>
      <c r="P217" s="247"/>
      <c r="Q217" s="247"/>
      <c r="R217" s="247"/>
      <c r="S217" s="247"/>
      <c r="T217" s="247"/>
      <c r="U217" s="247"/>
      <c r="V217" s="247"/>
      <c r="W217" s="247"/>
      <c r="X217" s="242"/>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199" t="s">
        <v>235</v>
      </c>
    </row>
    <row r="218" spans="1:50" s="47" customFormat="1" ht="21" customHeight="1">
      <c r="A218" s="200" t="s">
        <v>285</v>
      </c>
      <c r="B218" s="263" t="s">
        <v>67</v>
      </c>
      <c r="C218" s="200"/>
      <c r="D218" s="202"/>
      <c r="E218" s="202" t="s">
        <v>239</v>
      </c>
      <c r="F218" s="200"/>
      <c r="G218" s="200"/>
      <c r="H218" s="200"/>
      <c r="I218" s="200"/>
      <c r="J218" s="247"/>
      <c r="K218" s="247"/>
      <c r="L218" s="247"/>
      <c r="M218" s="247"/>
      <c r="N218" s="247"/>
      <c r="O218" s="247"/>
      <c r="P218" s="247"/>
      <c r="Q218" s="247"/>
      <c r="R218" s="247"/>
      <c r="S218" s="247"/>
      <c r="T218" s="247"/>
      <c r="U218" s="247"/>
      <c r="V218" s="247"/>
      <c r="W218" s="247"/>
      <c r="X218" s="242"/>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199" t="s">
        <v>235</v>
      </c>
    </row>
    <row r="219" spans="1:50" s="47" customFormat="1" ht="21" customHeight="1">
      <c r="A219" s="200"/>
      <c r="B219" s="200" t="s">
        <v>158</v>
      </c>
      <c r="C219" s="200"/>
      <c r="D219" s="202"/>
      <c r="E219" s="202"/>
      <c r="F219" s="200"/>
      <c r="G219" s="200"/>
      <c r="H219" s="200"/>
      <c r="I219" s="200"/>
      <c r="J219" s="247"/>
      <c r="K219" s="247"/>
      <c r="L219" s="247"/>
      <c r="M219" s="247"/>
      <c r="N219" s="247"/>
      <c r="O219" s="247"/>
      <c r="P219" s="247"/>
      <c r="Q219" s="247"/>
      <c r="R219" s="247"/>
      <c r="S219" s="247"/>
      <c r="T219" s="247"/>
      <c r="U219" s="247"/>
      <c r="V219" s="247"/>
      <c r="W219" s="247"/>
      <c r="X219" s="242"/>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3"/>
    </row>
    <row r="220" spans="1:50" s="58" customFormat="1" ht="21" customHeight="1">
      <c r="A220" s="238" t="s">
        <v>286</v>
      </c>
      <c r="B220" s="238" t="s">
        <v>287</v>
      </c>
      <c r="C220" s="238" t="s">
        <v>493</v>
      </c>
      <c r="D220" s="239" t="s">
        <v>75</v>
      </c>
      <c r="E220" s="239" t="s">
        <v>75</v>
      </c>
      <c r="F220" s="202"/>
      <c r="G220" s="247"/>
      <c r="H220" s="247"/>
      <c r="I220" s="247"/>
      <c r="J220" s="247"/>
      <c r="K220" s="247"/>
      <c r="L220" s="247"/>
      <c r="M220" s="247"/>
      <c r="N220" s="247"/>
      <c r="O220" s="247"/>
      <c r="P220" s="247"/>
      <c r="Q220" s="247"/>
      <c r="R220" s="247"/>
      <c r="S220" s="247"/>
      <c r="T220" s="247"/>
      <c r="U220" s="247"/>
      <c r="V220" s="247"/>
      <c r="W220" s="247"/>
      <c r="X220" s="242"/>
      <c r="Y220" s="247"/>
      <c r="Z220" s="247"/>
      <c r="AA220" s="247"/>
      <c r="AB220" s="247"/>
      <c r="AC220" s="247"/>
      <c r="AD220" s="247"/>
      <c r="AE220" s="247"/>
      <c r="AF220" s="247"/>
      <c r="AG220" s="247"/>
      <c r="AH220" s="247"/>
      <c r="AI220" s="247"/>
      <c r="AJ220" s="247"/>
      <c r="AK220" s="262"/>
      <c r="AL220" s="262"/>
      <c r="AM220" s="262"/>
      <c r="AN220" s="262"/>
      <c r="AO220" s="262"/>
      <c r="AP220" s="262"/>
      <c r="AQ220" s="262"/>
      <c r="AR220" s="262"/>
      <c r="AS220" s="262"/>
      <c r="AT220" s="262"/>
      <c r="AU220" s="262"/>
      <c r="AV220" s="262"/>
      <c r="AW220" s="262"/>
      <c r="AX220" s="241"/>
    </row>
    <row r="221" spans="1:50" s="47" customFormat="1" ht="21" customHeight="1">
      <c r="A221" s="200" t="s">
        <v>288</v>
      </c>
      <c r="B221" s="263" t="s">
        <v>289</v>
      </c>
      <c r="C221" s="189"/>
      <c r="D221" s="202"/>
      <c r="E221" s="202" t="s">
        <v>239</v>
      </c>
      <c r="F221" s="202"/>
      <c r="G221" s="247"/>
      <c r="H221" s="247"/>
      <c r="I221" s="247"/>
      <c r="J221" s="247"/>
      <c r="K221" s="247"/>
      <c r="L221" s="247"/>
      <c r="M221" s="247"/>
      <c r="N221" s="247"/>
      <c r="O221" s="247"/>
      <c r="P221" s="247"/>
      <c r="Q221" s="247"/>
      <c r="R221" s="247"/>
      <c r="S221" s="247"/>
      <c r="T221" s="247"/>
      <c r="U221" s="247"/>
      <c r="V221" s="247"/>
      <c r="W221" s="247"/>
      <c r="X221" s="242"/>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199" t="s">
        <v>235</v>
      </c>
    </row>
    <row r="222" spans="1:50" s="47" customFormat="1" ht="21" customHeight="1">
      <c r="A222" s="200" t="s">
        <v>290</v>
      </c>
      <c r="B222" s="264" t="s">
        <v>291</v>
      </c>
      <c r="C222" s="189"/>
      <c r="D222" s="202"/>
      <c r="E222" s="202" t="s">
        <v>239</v>
      </c>
      <c r="F222" s="200"/>
      <c r="G222" s="200"/>
      <c r="H222" s="200"/>
      <c r="I222" s="200"/>
      <c r="J222" s="247"/>
      <c r="K222" s="247"/>
      <c r="L222" s="247"/>
      <c r="M222" s="247"/>
      <c r="N222" s="247"/>
      <c r="O222" s="247"/>
      <c r="P222" s="247"/>
      <c r="Q222" s="247"/>
      <c r="R222" s="247"/>
      <c r="S222" s="247"/>
      <c r="T222" s="247"/>
      <c r="U222" s="247"/>
      <c r="V222" s="247"/>
      <c r="W222" s="247"/>
      <c r="X222" s="242"/>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199" t="s">
        <v>235</v>
      </c>
    </row>
    <row r="223" spans="1:50" s="47" customFormat="1" ht="21" customHeight="1">
      <c r="A223" s="200" t="s">
        <v>292</v>
      </c>
      <c r="B223" s="264" t="s">
        <v>293</v>
      </c>
      <c r="C223" s="189"/>
      <c r="D223" s="202"/>
      <c r="E223" s="202" t="s">
        <v>239</v>
      </c>
      <c r="F223" s="200"/>
      <c r="G223" s="200"/>
      <c r="H223" s="200"/>
      <c r="I223" s="200"/>
      <c r="J223" s="247"/>
      <c r="K223" s="247"/>
      <c r="L223" s="247"/>
      <c r="M223" s="247"/>
      <c r="N223" s="247"/>
      <c r="O223" s="247"/>
      <c r="P223" s="247"/>
      <c r="Q223" s="247"/>
      <c r="R223" s="247"/>
      <c r="S223" s="247"/>
      <c r="T223" s="247"/>
      <c r="U223" s="247"/>
      <c r="V223" s="247"/>
      <c r="W223" s="247"/>
      <c r="X223" s="242"/>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199" t="s">
        <v>235</v>
      </c>
    </row>
    <row r="224" spans="1:50" s="47" customFormat="1" ht="21" customHeight="1">
      <c r="A224" s="200" t="s">
        <v>294</v>
      </c>
      <c r="B224" s="264" t="s">
        <v>295</v>
      </c>
      <c r="C224" s="189"/>
      <c r="D224" s="202"/>
      <c r="E224" s="202" t="s">
        <v>239</v>
      </c>
      <c r="F224" s="200"/>
      <c r="G224" s="200"/>
      <c r="H224" s="200"/>
      <c r="I224" s="200"/>
      <c r="J224" s="247"/>
      <c r="K224" s="247"/>
      <c r="L224" s="247"/>
      <c r="M224" s="247"/>
      <c r="N224" s="247"/>
      <c r="O224" s="247"/>
      <c r="P224" s="247"/>
      <c r="Q224" s="247"/>
      <c r="R224" s="247"/>
      <c r="S224" s="247"/>
      <c r="T224" s="247"/>
      <c r="U224" s="247"/>
      <c r="V224" s="247"/>
      <c r="W224" s="247"/>
      <c r="X224" s="242"/>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199" t="s">
        <v>235</v>
      </c>
    </row>
    <row r="225" spans="1:50" s="47" customFormat="1" ht="21" customHeight="1">
      <c r="A225" s="200" t="s">
        <v>296</v>
      </c>
      <c r="B225" s="264" t="s">
        <v>297</v>
      </c>
      <c r="C225" s="189"/>
      <c r="D225" s="202"/>
      <c r="E225" s="202" t="s">
        <v>239</v>
      </c>
      <c r="F225" s="200"/>
      <c r="G225" s="200"/>
      <c r="H225" s="200"/>
      <c r="I225" s="200"/>
      <c r="J225" s="247"/>
      <c r="K225" s="247"/>
      <c r="L225" s="247"/>
      <c r="M225" s="247"/>
      <c r="N225" s="247"/>
      <c r="O225" s="247"/>
      <c r="P225" s="247"/>
      <c r="Q225" s="247"/>
      <c r="R225" s="247"/>
      <c r="S225" s="247"/>
      <c r="T225" s="247"/>
      <c r="U225" s="247"/>
      <c r="V225" s="247"/>
      <c r="W225" s="247"/>
      <c r="X225" s="242"/>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199" t="s">
        <v>235</v>
      </c>
    </row>
    <row r="226" spans="1:50" s="47" customFormat="1" ht="21" customHeight="1">
      <c r="A226" s="200" t="s">
        <v>298</v>
      </c>
      <c r="B226" s="264" t="s">
        <v>67</v>
      </c>
      <c r="C226" s="200"/>
      <c r="D226" s="202"/>
      <c r="E226" s="202" t="s">
        <v>239</v>
      </c>
      <c r="F226" s="200"/>
      <c r="G226" s="200"/>
      <c r="H226" s="200"/>
      <c r="I226" s="200"/>
      <c r="J226" s="247"/>
      <c r="K226" s="247"/>
      <c r="L226" s="247"/>
      <c r="M226" s="247"/>
      <c r="N226" s="247"/>
      <c r="O226" s="247"/>
      <c r="P226" s="247"/>
      <c r="Q226" s="247"/>
      <c r="R226" s="247"/>
      <c r="S226" s="247"/>
      <c r="T226" s="247"/>
      <c r="U226" s="247"/>
      <c r="V226" s="247"/>
      <c r="W226" s="247"/>
      <c r="X226" s="242"/>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199" t="s">
        <v>235</v>
      </c>
    </row>
    <row r="227" spans="1:50" s="47" customFormat="1" ht="21" customHeight="1">
      <c r="A227" s="200"/>
      <c r="B227" s="200" t="s">
        <v>158</v>
      </c>
      <c r="C227" s="200"/>
      <c r="D227" s="202"/>
      <c r="E227" s="202"/>
      <c r="F227" s="200"/>
      <c r="G227" s="200"/>
      <c r="H227" s="200"/>
      <c r="I227" s="200"/>
      <c r="J227" s="247"/>
      <c r="K227" s="247"/>
      <c r="L227" s="247"/>
      <c r="M227" s="247"/>
      <c r="N227" s="247"/>
      <c r="O227" s="247"/>
      <c r="P227" s="247"/>
      <c r="Q227" s="247"/>
      <c r="R227" s="247"/>
      <c r="S227" s="247"/>
      <c r="T227" s="247"/>
      <c r="U227" s="247"/>
      <c r="V227" s="247"/>
      <c r="W227" s="247"/>
      <c r="X227" s="242"/>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3"/>
    </row>
    <row r="228" spans="1:50" s="58" customFormat="1" ht="21" customHeight="1">
      <c r="A228" s="238" t="s">
        <v>299</v>
      </c>
      <c r="B228" s="265" t="s">
        <v>300</v>
      </c>
      <c r="C228" s="238" t="s">
        <v>493</v>
      </c>
      <c r="D228" s="238"/>
      <c r="E228" s="239"/>
      <c r="F228" s="262">
        <v>43.4875</v>
      </c>
      <c r="G228" s="262">
        <v>22.1125</v>
      </c>
      <c r="H228" s="262">
        <v>10.6875</v>
      </c>
      <c r="I228" s="262">
        <v>10.6875</v>
      </c>
      <c r="J228" s="262"/>
      <c r="K228" s="262"/>
      <c r="L228" s="262">
        <v>43.4875</v>
      </c>
      <c r="M228" s="262">
        <v>43.4875</v>
      </c>
      <c r="N228" s="262"/>
      <c r="O228" s="262">
        <v>22.1125</v>
      </c>
      <c r="P228" s="262">
        <v>22.1125</v>
      </c>
      <c r="Q228" s="262"/>
      <c r="R228" s="262">
        <v>10.6875</v>
      </c>
      <c r="S228" s="262">
        <v>10.6875</v>
      </c>
      <c r="T228" s="262"/>
      <c r="U228" s="262">
        <v>10.6875</v>
      </c>
      <c r="V228" s="262">
        <v>10.6875</v>
      </c>
      <c r="W228" s="262"/>
      <c r="X228" s="240"/>
      <c r="Y228" s="247">
        <v>76</v>
      </c>
      <c r="Z228" s="247">
        <v>116</v>
      </c>
      <c r="AA228" s="247">
        <v>76</v>
      </c>
      <c r="AB228" s="247">
        <v>116</v>
      </c>
      <c r="AC228" s="247">
        <v>45</v>
      </c>
      <c r="AD228" s="247">
        <v>45</v>
      </c>
      <c r="AE228" s="247">
        <v>45</v>
      </c>
      <c r="AF228" s="247">
        <v>45</v>
      </c>
      <c r="AG228" s="247">
        <v>45</v>
      </c>
      <c r="AH228" s="247">
        <v>45</v>
      </c>
      <c r="AI228" s="247">
        <v>45</v>
      </c>
      <c r="AJ228" s="247">
        <v>45</v>
      </c>
      <c r="AK228" s="262"/>
      <c r="AL228" s="262"/>
      <c r="AM228" s="262"/>
      <c r="AN228" s="262"/>
      <c r="AO228" s="262"/>
      <c r="AP228" s="262"/>
      <c r="AQ228" s="262"/>
      <c r="AR228" s="262"/>
      <c r="AS228" s="262"/>
      <c r="AT228" s="262"/>
      <c r="AU228" s="262"/>
      <c r="AV228" s="262"/>
      <c r="AW228" s="262"/>
      <c r="AX228" s="241"/>
    </row>
    <row r="229" spans="1:50" s="47" customFormat="1" ht="21" customHeight="1">
      <c r="A229" s="200" t="s">
        <v>301</v>
      </c>
      <c r="B229" s="264" t="s">
        <v>302</v>
      </c>
      <c r="C229" s="189"/>
      <c r="D229" s="202"/>
      <c r="E229" s="189" t="s">
        <v>497</v>
      </c>
      <c r="F229" s="200">
        <v>33.4875</v>
      </c>
      <c r="G229" s="262">
        <v>12.1125</v>
      </c>
      <c r="H229" s="262">
        <v>10.6875</v>
      </c>
      <c r="I229" s="262">
        <v>10.6875</v>
      </c>
      <c r="J229" s="247"/>
      <c r="K229" s="247"/>
      <c r="L229" s="247">
        <v>33.4875</v>
      </c>
      <c r="M229" s="247">
        <v>33.4875</v>
      </c>
      <c r="N229" s="247"/>
      <c r="O229" s="262">
        <v>12.1125</v>
      </c>
      <c r="P229" s="262">
        <v>12.1125</v>
      </c>
      <c r="Q229" s="262"/>
      <c r="R229" s="262">
        <v>10.6875</v>
      </c>
      <c r="S229" s="262">
        <v>10.6875</v>
      </c>
      <c r="T229" s="262"/>
      <c r="U229" s="262">
        <v>10.6875</v>
      </c>
      <c r="V229" s="262">
        <v>10.6875</v>
      </c>
      <c r="W229" s="247"/>
      <c r="X229" s="242"/>
      <c r="Y229" s="247">
        <v>51</v>
      </c>
      <c r="Z229" s="247">
        <v>51</v>
      </c>
      <c r="AA229" s="247">
        <v>51</v>
      </c>
      <c r="AB229" s="247">
        <v>51</v>
      </c>
      <c r="AC229" s="247">
        <v>45</v>
      </c>
      <c r="AD229" s="247">
        <v>45</v>
      </c>
      <c r="AE229" s="247">
        <v>45</v>
      </c>
      <c r="AF229" s="247">
        <v>45</v>
      </c>
      <c r="AG229" s="247">
        <v>45</v>
      </c>
      <c r="AH229" s="247">
        <v>45</v>
      </c>
      <c r="AI229" s="247">
        <v>45</v>
      </c>
      <c r="AJ229" s="247">
        <v>45</v>
      </c>
      <c r="AK229" s="247"/>
      <c r="AL229" s="247"/>
      <c r="AM229" s="247"/>
      <c r="AN229" s="247"/>
      <c r="AO229" s="247"/>
      <c r="AP229" s="247"/>
      <c r="AQ229" s="247"/>
      <c r="AR229" s="247"/>
      <c r="AS229" s="247"/>
      <c r="AT229" s="247"/>
      <c r="AU229" s="247"/>
      <c r="AV229" s="247"/>
      <c r="AW229" s="247"/>
      <c r="AX229" s="199" t="s">
        <v>235</v>
      </c>
    </row>
    <row r="230" spans="1:50" s="47" customFormat="1" ht="21" customHeight="1">
      <c r="A230" s="200" t="s">
        <v>303</v>
      </c>
      <c r="B230" s="264" t="s">
        <v>304</v>
      </c>
      <c r="C230" s="189"/>
      <c r="D230" s="202"/>
      <c r="E230" s="189" t="s">
        <v>497</v>
      </c>
      <c r="F230" s="200"/>
      <c r="G230" s="200"/>
      <c r="H230" s="200"/>
      <c r="I230" s="200"/>
      <c r="J230" s="247"/>
      <c r="K230" s="247"/>
      <c r="L230" s="247"/>
      <c r="M230" s="247"/>
      <c r="N230" s="247"/>
      <c r="O230" s="247"/>
      <c r="P230" s="247"/>
      <c r="Q230" s="247"/>
      <c r="R230" s="247"/>
      <c r="S230" s="247"/>
      <c r="T230" s="247"/>
      <c r="U230" s="247"/>
      <c r="V230" s="247"/>
      <c r="W230" s="247"/>
      <c r="X230" s="242"/>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199" t="s">
        <v>235</v>
      </c>
    </row>
    <row r="231" spans="1:50" s="47" customFormat="1" ht="21" customHeight="1">
      <c r="A231" s="200" t="s">
        <v>305</v>
      </c>
      <c r="B231" s="264" t="s">
        <v>306</v>
      </c>
      <c r="C231" s="189"/>
      <c r="D231" s="202"/>
      <c r="E231" s="189" t="s">
        <v>497</v>
      </c>
      <c r="F231" s="200"/>
      <c r="G231" s="200"/>
      <c r="H231" s="200"/>
      <c r="I231" s="200"/>
      <c r="J231" s="247"/>
      <c r="K231" s="247"/>
      <c r="L231" s="247"/>
      <c r="M231" s="247"/>
      <c r="N231" s="247"/>
      <c r="O231" s="247"/>
      <c r="P231" s="247"/>
      <c r="Q231" s="247"/>
      <c r="R231" s="247"/>
      <c r="S231" s="247"/>
      <c r="T231" s="247"/>
      <c r="U231" s="247"/>
      <c r="V231" s="247"/>
      <c r="W231" s="247"/>
      <c r="X231" s="242"/>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199" t="s">
        <v>235</v>
      </c>
    </row>
    <row r="232" spans="1:50" s="47" customFormat="1" ht="21" customHeight="1">
      <c r="A232" s="200" t="s">
        <v>307</v>
      </c>
      <c r="B232" s="264" t="s">
        <v>308</v>
      </c>
      <c r="C232" s="189"/>
      <c r="D232" s="202"/>
      <c r="E232" s="189" t="s">
        <v>497</v>
      </c>
      <c r="F232" s="200"/>
      <c r="G232" s="200"/>
      <c r="H232" s="200"/>
      <c r="I232" s="200"/>
      <c r="J232" s="247"/>
      <c r="K232" s="247"/>
      <c r="L232" s="247"/>
      <c r="M232" s="247"/>
      <c r="N232" s="247"/>
      <c r="O232" s="247"/>
      <c r="P232" s="247"/>
      <c r="Q232" s="247"/>
      <c r="R232" s="247"/>
      <c r="S232" s="247"/>
      <c r="T232" s="247"/>
      <c r="U232" s="247"/>
      <c r="V232" s="247"/>
      <c r="W232" s="247"/>
      <c r="X232" s="242"/>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199" t="s">
        <v>235</v>
      </c>
    </row>
    <row r="233" spans="1:50" s="54" customFormat="1" ht="54.75" customHeight="1">
      <c r="A233" s="200" t="s">
        <v>431</v>
      </c>
      <c r="B233" s="264" t="s">
        <v>498</v>
      </c>
      <c r="C233" s="189" t="s">
        <v>499</v>
      </c>
      <c r="D233" s="202"/>
      <c r="E233" s="189" t="s">
        <v>497</v>
      </c>
      <c r="F233" s="242">
        <v>10</v>
      </c>
      <c r="G233" s="242">
        <v>10</v>
      </c>
      <c r="H233" s="200"/>
      <c r="I233" s="200"/>
      <c r="J233" s="247"/>
      <c r="K233" s="247"/>
      <c r="L233" s="242">
        <v>10</v>
      </c>
      <c r="M233" s="242">
        <v>10</v>
      </c>
      <c r="N233" s="242"/>
      <c r="O233" s="242">
        <v>10</v>
      </c>
      <c r="P233" s="242">
        <v>10</v>
      </c>
      <c r="Q233" s="247"/>
      <c r="R233" s="247"/>
      <c r="S233" s="247"/>
      <c r="T233" s="247"/>
      <c r="U233" s="247"/>
      <c r="V233" s="247"/>
      <c r="W233" s="247"/>
      <c r="X233" s="242"/>
      <c r="Y233" s="246">
        <v>25</v>
      </c>
      <c r="Z233" s="246">
        <v>65</v>
      </c>
      <c r="AA233" s="246">
        <v>25</v>
      </c>
      <c r="AB233" s="246">
        <v>65</v>
      </c>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199"/>
    </row>
    <row r="234" spans="1:50" s="50" customFormat="1" ht="21" customHeight="1">
      <c r="A234" s="181">
        <v>7</v>
      </c>
      <c r="B234" s="182" t="s">
        <v>67</v>
      </c>
      <c r="C234" s="182"/>
      <c r="D234" s="182" t="s">
        <v>75</v>
      </c>
      <c r="E234" s="182" t="s">
        <v>75</v>
      </c>
      <c r="F234" s="247"/>
      <c r="G234" s="247"/>
      <c r="H234" s="182"/>
      <c r="I234" s="182"/>
      <c r="J234" s="182" t="s">
        <v>75</v>
      </c>
      <c r="K234" s="182" t="s">
        <v>75</v>
      </c>
      <c r="L234" s="246">
        <v>14.9092</v>
      </c>
      <c r="M234" s="246">
        <v>14.9092</v>
      </c>
      <c r="N234" s="246"/>
      <c r="O234" s="246">
        <v>4.7852</v>
      </c>
      <c r="P234" s="246">
        <v>4.7852</v>
      </c>
      <c r="Q234" s="246"/>
      <c r="R234" s="246">
        <v>5.035</v>
      </c>
      <c r="S234" s="246">
        <v>5.035</v>
      </c>
      <c r="T234" s="246"/>
      <c r="U234" s="246">
        <v>5.089</v>
      </c>
      <c r="V234" s="246">
        <v>5.089</v>
      </c>
      <c r="W234" s="246"/>
      <c r="X234" s="246"/>
      <c r="Y234" s="246">
        <v>58</v>
      </c>
      <c r="Z234" s="246">
        <v>160</v>
      </c>
      <c r="AA234" s="246">
        <v>58</v>
      </c>
      <c r="AB234" s="246">
        <v>160</v>
      </c>
      <c r="AC234" s="246">
        <v>59</v>
      </c>
      <c r="AD234" s="246">
        <v>158</v>
      </c>
      <c r="AE234" s="246">
        <v>59</v>
      </c>
      <c r="AF234" s="246">
        <v>158</v>
      </c>
      <c r="AG234" s="246">
        <v>60</v>
      </c>
      <c r="AH234" s="246">
        <v>161</v>
      </c>
      <c r="AI234" s="246">
        <v>60</v>
      </c>
      <c r="AJ234" s="246">
        <v>161</v>
      </c>
      <c r="AK234" s="246"/>
      <c r="AL234" s="246"/>
      <c r="AM234" s="246"/>
      <c r="AN234" s="246"/>
      <c r="AO234" s="246"/>
      <c r="AP234" s="246"/>
      <c r="AQ234" s="246"/>
      <c r="AR234" s="246"/>
      <c r="AS234" s="246"/>
      <c r="AT234" s="246"/>
      <c r="AU234" s="246"/>
      <c r="AV234" s="246"/>
      <c r="AW234" s="246"/>
      <c r="AX234" s="250"/>
    </row>
    <row r="235" spans="1:50" s="45" customFormat="1" ht="21" customHeight="1">
      <c r="A235" s="200">
        <v>7.1</v>
      </c>
      <c r="B235" s="387" t="s">
        <v>500</v>
      </c>
      <c r="C235" s="209" t="s">
        <v>501</v>
      </c>
      <c r="D235" s="192" t="s">
        <v>462</v>
      </c>
      <c r="E235" s="209" t="s">
        <v>113</v>
      </c>
      <c r="F235" s="209">
        <v>166</v>
      </c>
      <c r="G235" s="209">
        <v>54</v>
      </c>
      <c r="H235" s="209">
        <v>56</v>
      </c>
      <c r="I235" s="232">
        <v>56</v>
      </c>
      <c r="J235" s="209"/>
      <c r="K235" s="209"/>
      <c r="L235" s="233">
        <v>13.9514</v>
      </c>
      <c r="M235" s="234">
        <v>13.9514</v>
      </c>
      <c r="N235" s="234"/>
      <c r="O235" s="234">
        <v>4.5154</v>
      </c>
      <c r="P235" s="234">
        <v>4.5154</v>
      </c>
      <c r="Q235" s="234"/>
      <c r="R235" s="234">
        <v>4.691</v>
      </c>
      <c r="S235" s="234">
        <v>4.691</v>
      </c>
      <c r="T235" s="234"/>
      <c r="U235" s="234">
        <v>4.745</v>
      </c>
      <c r="V235" s="234">
        <v>4.745</v>
      </c>
      <c r="W235" s="234"/>
      <c r="X235" s="194"/>
      <c r="Y235" s="234">
        <v>54</v>
      </c>
      <c r="Z235" s="234">
        <v>146</v>
      </c>
      <c r="AA235" s="234">
        <v>54</v>
      </c>
      <c r="AB235" s="234">
        <v>146</v>
      </c>
      <c r="AC235" s="234">
        <v>55</v>
      </c>
      <c r="AD235" s="234">
        <v>144</v>
      </c>
      <c r="AE235" s="234">
        <v>55</v>
      </c>
      <c r="AF235" s="234">
        <v>144</v>
      </c>
      <c r="AG235" s="234">
        <v>56</v>
      </c>
      <c r="AH235" s="234">
        <v>147</v>
      </c>
      <c r="AI235" s="234">
        <v>56</v>
      </c>
      <c r="AJ235" s="234">
        <v>147</v>
      </c>
      <c r="AK235" s="242"/>
      <c r="AL235" s="242"/>
      <c r="AM235" s="242"/>
      <c r="AN235" s="242"/>
      <c r="AO235" s="242"/>
      <c r="AP235" s="242"/>
      <c r="AQ235" s="242"/>
      <c r="AR235" s="242"/>
      <c r="AS235" s="242"/>
      <c r="AT235" s="242"/>
      <c r="AU235" s="242"/>
      <c r="AV235" s="242"/>
      <c r="AW235" s="242"/>
      <c r="AX235" s="199" t="s">
        <v>235</v>
      </c>
    </row>
    <row r="236" spans="1:50" s="45" customFormat="1" ht="35.25" customHeight="1">
      <c r="A236" s="200"/>
      <c r="B236" s="388"/>
      <c r="C236" s="202" t="s">
        <v>446</v>
      </c>
      <c r="D236" s="178" t="s">
        <v>462</v>
      </c>
      <c r="E236" s="202" t="s">
        <v>113</v>
      </c>
      <c r="F236" s="178">
        <v>9</v>
      </c>
      <c r="G236" s="178">
        <v>3</v>
      </c>
      <c r="H236" s="178">
        <v>3</v>
      </c>
      <c r="I236" s="177">
        <v>3</v>
      </c>
      <c r="J236" s="178"/>
      <c r="K236" s="178"/>
      <c r="L236" s="205">
        <v>0.9</v>
      </c>
      <c r="M236" s="179">
        <v>0.9</v>
      </c>
      <c r="N236" s="179"/>
      <c r="O236" s="179">
        <v>0.3</v>
      </c>
      <c r="P236" s="179">
        <v>0.3</v>
      </c>
      <c r="Q236" s="179"/>
      <c r="R236" s="179">
        <v>0.3</v>
      </c>
      <c r="S236" s="179">
        <v>0.3</v>
      </c>
      <c r="T236" s="179"/>
      <c r="U236" s="179">
        <v>0.3</v>
      </c>
      <c r="V236" s="206">
        <v>0.3</v>
      </c>
      <c r="W236" s="206"/>
      <c r="X236" s="203"/>
      <c r="Y236" s="206">
        <v>3</v>
      </c>
      <c r="Z236" s="206">
        <v>11</v>
      </c>
      <c r="AA236" s="206">
        <v>3</v>
      </c>
      <c r="AB236" s="206">
        <v>11</v>
      </c>
      <c r="AC236" s="206">
        <v>3</v>
      </c>
      <c r="AD236" s="206">
        <v>11</v>
      </c>
      <c r="AE236" s="206">
        <v>3</v>
      </c>
      <c r="AF236" s="206">
        <v>11</v>
      </c>
      <c r="AG236" s="206">
        <v>3</v>
      </c>
      <c r="AH236" s="206">
        <v>11</v>
      </c>
      <c r="AI236" s="206">
        <v>3</v>
      </c>
      <c r="AJ236" s="206">
        <v>11</v>
      </c>
      <c r="AK236" s="242"/>
      <c r="AL236" s="242"/>
      <c r="AM236" s="242"/>
      <c r="AN236" s="242"/>
      <c r="AO236" s="242"/>
      <c r="AP236" s="242"/>
      <c r="AQ236" s="242"/>
      <c r="AR236" s="242"/>
      <c r="AS236" s="242"/>
      <c r="AT236" s="242"/>
      <c r="AU236" s="242"/>
      <c r="AV236" s="242"/>
      <c r="AW236" s="242"/>
      <c r="AX236" s="199"/>
    </row>
    <row r="237" spans="1:50" s="45" customFormat="1" ht="42" customHeight="1">
      <c r="A237" s="200"/>
      <c r="B237" s="388"/>
      <c r="C237" s="202" t="s">
        <v>441</v>
      </c>
      <c r="D237" s="178" t="s">
        <v>462</v>
      </c>
      <c r="E237" s="202" t="s">
        <v>113</v>
      </c>
      <c r="F237" s="178">
        <v>9</v>
      </c>
      <c r="G237" s="178">
        <v>3</v>
      </c>
      <c r="H237" s="178">
        <v>3</v>
      </c>
      <c r="I237" s="177">
        <v>3</v>
      </c>
      <c r="J237" s="178"/>
      <c r="K237" s="178"/>
      <c r="L237" s="205">
        <v>0.708</v>
      </c>
      <c r="M237" s="179">
        <v>0.708</v>
      </c>
      <c r="N237" s="179"/>
      <c r="O237" s="179">
        <v>0.236</v>
      </c>
      <c r="P237" s="179">
        <v>0.236</v>
      </c>
      <c r="Q237" s="179"/>
      <c r="R237" s="179">
        <v>0.236</v>
      </c>
      <c r="S237" s="179">
        <v>0.236</v>
      </c>
      <c r="T237" s="179"/>
      <c r="U237" s="179">
        <v>0.236</v>
      </c>
      <c r="V237" s="206">
        <v>0.236</v>
      </c>
      <c r="W237" s="206"/>
      <c r="X237" s="203"/>
      <c r="Y237" s="206">
        <v>3</v>
      </c>
      <c r="Z237" s="206">
        <v>8</v>
      </c>
      <c r="AA237" s="206">
        <v>3</v>
      </c>
      <c r="AB237" s="206">
        <v>8</v>
      </c>
      <c r="AC237" s="206">
        <v>3</v>
      </c>
      <c r="AD237" s="206">
        <v>8</v>
      </c>
      <c r="AE237" s="206">
        <v>3</v>
      </c>
      <c r="AF237" s="206">
        <v>8</v>
      </c>
      <c r="AG237" s="206">
        <v>3</v>
      </c>
      <c r="AH237" s="206">
        <v>8</v>
      </c>
      <c r="AI237" s="206">
        <v>3</v>
      </c>
      <c r="AJ237" s="206">
        <v>8</v>
      </c>
      <c r="AK237" s="242"/>
      <c r="AL237" s="242"/>
      <c r="AM237" s="242"/>
      <c r="AN237" s="242"/>
      <c r="AO237" s="242"/>
      <c r="AP237" s="242"/>
      <c r="AQ237" s="242"/>
      <c r="AR237" s="242"/>
      <c r="AS237" s="242"/>
      <c r="AT237" s="242"/>
      <c r="AU237" s="242"/>
      <c r="AV237" s="242"/>
      <c r="AW237" s="242"/>
      <c r="AX237" s="199"/>
    </row>
    <row r="238" spans="1:50" s="45" customFormat="1" ht="34.5" customHeight="1">
      <c r="A238" s="200"/>
      <c r="B238" s="388"/>
      <c r="C238" s="202" t="s">
        <v>451</v>
      </c>
      <c r="D238" s="178" t="s">
        <v>462</v>
      </c>
      <c r="E238" s="178" t="s">
        <v>113</v>
      </c>
      <c r="F238" s="266">
        <v>9</v>
      </c>
      <c r="G238" s="178">
        <v>3</v>
      </c>
      <c r="H238" s="178">
        <v>3</v>
      </c>
      <c r="I238" s="177">
        <v>3</v>
      </c>
      <c r="J238" s="178"/>
      <c r="K238" s="178"/>
      <c r="L238" s="205">
        <v>0.687</v>
      </c>
      <c r="M238" s="179">
        <v>0.687</v>
      </c>
      <c r="N238" s="179"/>
      <c r="O238" s="179">
        <v>0.215</v>
      </c>
      <c r="P238" s="179">
        <v>0.215</v>
      </c>
      <c r="Q238" s="179"/>
      <c r="R238" s="179">
        <v>0.236</v>
      </c>
      <c r="S238" s="179">
        <v>0.236</v>
      </c>
      <c r="T238" s="179"/>
      <c r="U238" s="179">
        <v>0.236</v>
      </c>
      <c r="V238" s="206">
        <v>0.236</v>
      </c>
      <c r="W238" s="206"/>
      <c r="X238" s="203"/>
      <c r="Y238" s="206">
        <v>3</v>
      </c>
      <c r="Z238" s="206">
        <v>11</v>
      </c>
      <c r="AA238" s="206">
        <v>3</v>
      </c>
      <c r="AB238" s="206">
        <v>11</v>
      </c>
      <c r="AC238" s="206">
        <v>3</v>
      </c>
      <c r="AD238" s="206">
        <v>11</v>
      </c>
      <c r="AE238" s="206">
        <v>3</v>
      </c>
      <c r="AF238" s="206">
        <v>11</v>
      </c>
      <c r="AG238" s="206">
        <v>3</v>
      </c>
      <c r="AH238" s="206">
        <v>11</v>
      </c>
      <c r="AI238" s="206">
        <v>3</v>
      </c>
      <c r="AJ238" s="206">
        <v>11</v>
      </c>
      <c r="AK238" s="242"/>
      <c r="AL238" s="242"/>
      <c r="AM238" s="242"/>
      <c r="AN238" s="242"/>
      <c r="AO238" s="242"/>
      <c r="AP238" s="242"/>
      <c r="AQ238" s="242"/>
      <c r="AR238" s="242"/>
      <c r="AS238" s="242"/>
      <c r="AT238" s="242"/>
      <c r="AU238" s="242"/>
      <c r="AV238" s="242"/>
      <c r="AW238" s="242"/>
      <c r="AX238" s="199"/>
    </row>
    <row r="239" spans="1:50" s="45" customFormat="1" ht="36" customHeight="1">
      <c r="A239" s="200"/>
      <c r="B239" s="388"/>
      <c r="C239" s="202" t="s">
        <v>459</v>
      </c>
      <c r="D239" s="178" t="s">
        <v>462</v>
      </c>
      <c r="E239" s="178" t="s">
        <v>113</v>
      </c>
      <c r="F239" s="178">
        <v>6</v>
      </c>
      <c r="G239" s="178">
        <v>2</v>
      </c>
      <c r="H239" s="178">
        <v>2</v>
      </c>
      <c r="I239" s="177">
        <v>2</v>
      </c>
      <c r="J239" s="178"/>
      <c r="K239" s="178"/>
      <c r="L239" s="205">
        <v>0.5886</v>
      </c>
      <c r="M239" s="179">
        <v>0.5886</v>
      </c>
      <c r="N239" s="179"/>
      <c r="O239" s="179">
        <v>0.1886</v>
      </c>
      <c r="P239" s="179">
        <v>0.1886</v>
      </c>
      <c r="Q239" s="179"/>
      <c r="R239" s="179">
        <v>0.2</v>
      </c>
      <c r="S239" s="179">
        <v>0.2</v>
      </c>
      <c r="T239" s="179"/>
      <c r="U239" s="179">
        <v>0.2</v>
      </c>
      <c r="V239" s="179">
        <v>0.2</v>
      </c>
      <c r="W239" s="206"/>
      <c r="X239" s="203"/>
      <c r="Y239" s="206">
        <v>2</v>
      </c>
      <c r="Z239" s="206">
        <v>9</v>
      </c>
      <c r="AA239" s="206">
        <v>2</v>
      </c>
      <c r="AB239" s="206">
        <v>9</v>
      </c>
      <c r="AC239" s="206">
        <v>2</v>
      </c>
      <c r="AD239" s="206">
        <v>9</v>
      </c>
      <c r="AE239" s="206">
        <v>2</v>
      </c>
      <c r="AF239" s="206">
        <v>9</v>
      </c>
      <c r="AG239" s="206">
        <v>2</v>
      </c>
      <c r="AH239" s="206">
        <v>9</v>
      </c>
      <c r="AI239" s="206">
        <v>2</v>
      </c>
      <c r="AJ239" s="206">
        <v>9</v>
      </c>
      <c r="AK239" s="242"/>
      <c r="AL239" s="242"/>
      <c r="AM239" s="242"/>
      <c r="AN239" s="242"/>
      <c r="AO239" s="242"/>
      <c r="AP239" s="242"/>
      <c r="AQ239" s="242"/>
      <c r="AR239" s="242"/>
      <c r="AS239" s="242"/>
      <c r="AT239" s="242"/>
      <c r="AU239" s="242"/>
      <c r="AV239" s="242"/>
      <c r="AW239" s="242"/>
      <c r="AX239" s="199"/>
    </row>
    <row r="240" spans="1:50" s="45" customFormat="1" ht="37.5" customHeight="1">
      <c r="A240" s="200"/>
      <c r="B240" s="388"/>
      <c r="C240" s="202" t="s">
        <v>447</v>
      </c>
      <c r="D240" s="178" t="s">
        <v>462</v>
      </c>
      <c r="E240" s="178" t="s">
        <v>113</v>
      </c>
      <c r="F240" s="178">
        <v>24</v>
      </c>
      <c r="G240" s="178">
        <v>8</v>
      </c>
      <c r="H240" s="178">
        <v>8</v>
      </c>
      <c r="I240" s="177">
        <v>8</v>
      </c>
      <c r="J240" s="178"/>
      <c r="K240" s="178"/>
      <c r="L240" s="267">
        <v>2.3445</v>
      </c>
      <c r="M240" s="207">
        <v>2.3445</v>
      </c>
      <c r="N240" s="179"/>
      <c r="O240" s="179">
        <v>0.7445</v>
      </c>
      <c r="P240" s="179">
        <v>0.7445</v>
      </c>
      <c r="Q240" s="179"/>
      <c r="R240" s="179">
        <v>0.8</v>
      </c>
      <c r="S240" s="179">
        <v>0.8</v>
      </c>
      <c r="T240" s="179"/>
      <c r="U240" s="179">
        <v>0.8</v>
      </c>
      <c r="V240" s="179">
        <v>0.8</v>
      </c>
      <c r="W240" s="206"/>
      <c r="X240" s="203"/>
      <c r="Y240" s="206">
        <v>8</v>
      </c>
      <c r="Z240" s="206">
        <v>19</v>
      </c>
      <c r="AA240" s="206">
        <v>8</v>
      </c>
      <c r="AB240" s="206">
        <v>19</v>
      </c>
      <c r="AC240" s="206">
        <v>8</v>
      </c>
      <c r="AD240" s="206">
        <v>19</v>
      </c>
      <c r="AE240" s="206">
        <v>8</v>
      </c>
      <c r="AF240" s="206">
        <v>19</v>
      </c>
      <c r="AG240" s="206">
        <v>8</v>
      </c>
      <c r="AH240" s="206">
        <v>19</v>
      </c>
      <c r="AI240" s="206">
        <v>8</v>
      </c>
      <c r="AJ240" s="206">
        <v>19</v>
      </c>
      <c r="AK240" s="242"/>
      <c r="AL240" s="242"/>
      <c r="AM240" s="242"/>
      <c r="AN240" s="242"/>
      <c r="AO240" s="242"/>
      <c r="AP240" s="242"/>
      <c r="AQ240" s="242"/>
      <c r="AR240" s="242"/>
      <c r="AS240" s="242"/>
      <c r="AT240" s="242"/>
      <c r="AU240" s="242"/>
      <c r="AV240" s="242"/>
      <c r="AW240" s="242"/>
      <c r="AX240" s="199"/>
    </row>
    <row r="241" spans="1:50" s="45" customFormat="1" ht="39" customHeight="1">
      <c r="A241" s="200"/>
      <c r="B241" s="388"/>
      <c r="C241" s="202" t="s">
        <v>442</v>
      </c>
      <c r="D241" s="178" t="s">
        <v>462</v>
      </c>
      <c r="E241" s="178" t="s">
        <v>113</v>
      </c>
      <c r="F241" s="178">
        <v>11</v>
      </c>
      <c r="G241" s="178">
        <v>3</v>
      </c>
      <c r="H241" s="178">
        <v>4</v>
      </c>
      <c r="I241" s="177">
        <v>4</v>
      </c>
      <c r="J241" s="178"/>
      <c r="K241" s="178"/>
      <c r="L241" s="205">
        <v>0.7</v>
      </c>
      <c r="M241" s="179">
        <v>0.7</v>
      </c>
      <c r="N241" s="179"/>
      <c r="O241" s="179">
        <v>0.22</v>
      </c>
      <c r="P241" s="179">
        <v>0.22</v>
      </c>
      <c r="Q241" s="179"/>
      <c r="R241" s="179">
        <v>0.24</v>
      </c>
      <c r="S241" s="179">
        <v>0.24</v>
      </c>
      <c r="T241" s="179"/>
      <c r="U241" s="179">
        <v>0.24</v>
      </c>
      <c r="V241" s="206">
        <v>0.24</v>
      </c>
      <c r="W241" s="206"/>
      <c r="X241" s="203"/>
      <c r="Y241" s="206">
        <v>3</v>
      </c>
      <c r="Z241" s="206">
        <v>6</v>
      </c>
      <c r="AA241" s="206">
        <v>3</v>
      </c>
      <c r="AB241" s="206">
        <v>6</v>
      </c>
      <c r="AC241" s="206">
        <v>4</v>
      </c>
      <c r="AD241" s="206">
        <v>7</v>
      </c>
      <c r="AE241" s="206">
        <v>4</v>
      </c>
      <c r="AF241" s="206">
        <v>7</v>
      </c>
      <c r="AG241" s="206">
        <v>4</v>
      </c>
      <c r="AH241" s="206">
        <v>7</v>
      </c>
      <c r="AI241" s="206">
        <v>4</v>
      </c>
      <c r="AJ241" s="206">
        <v>7</v>
      </c>
      <c r="AK241" s="242"/>
      <c r="AL241" s="242"/>
      <c r="AM241" s="242"/>
      <c r="AN241" s="242"/>
      <c r="AO241" s="242"/>
      <c r="AP241" s="242"/>
      <c r="AQ241" s="242"/>
      <c r="AR241" s="242"/>
      <c r="AS241" s="242"/>
      <c r="AT241" s="242"/>
      <c r="AU241" s="242"/>
      <c r="AV241" s="242"/>
      <c r="AW241" s="242"/>
      <c r="AX241" s="199"/>
    </row>
    <row r="242" spans="1:50" s="45" customFormat="1" ht="36.75" customHeight="1">
      <c r="A242" s="200"/>
      <c r="B242" s="388"/>
      <c r="C242" s="202" t="s">
        <v>454</v>
      </c>
      <c r="D242" s="178" t="s">
        <v>462</v>
      </c>
      <c r="E242" s="178" t="s">
        <v>113</v>
      </c>
      <c r="F242" s="178">
        <v>6</v>
      </c>
      <c r="G242" s="178">
        <v>2</v>
      </c>
      <c r="H242" s="178">
        <v>2</v>
      </c>
      <c r="I242" s="177">
        <v>2</v>
      </c>
      <c r="J242" s="178"/>
      <c r="K242" s="178"/>
      <c r="L242" s="205">
        <v>0.3035</v>
      </c>
      <c r="M242" s="179">
        <v>0.3035</v>
      </c>
      <c r="N242" s="179"/>
      <c r="O242" s="179">
        <v>0.0975</v>
      </c>
      <c r="P242" s="179">
        <v>0.0975</v>
      </c>
      <c r="Q242" s="179"/>
      <c r="R242" s="179">
        <v>0.103</v>
      </c>
      <c r="S242" s="179">
        <v>0.103</v>
      </c>
      <c r="T242" s="179"/>
      <c r="U242" s="179">
        <v>0.103</v>
      </c>
      <c r="V242" s="179">
        <v>0.103</v>
      </c>
      <c r="W242" s="206"/>
      <c r="X242" s="203"/>
      <c r="Y242" s="206">
        <v>2</v>
      </c>
      <c r="Z242" s="206">
        <v>3</v>
      </c>
      <c r="AA242" s="206">
        <v>2</v>
      </c>
      <c r="AB242" s="206">
        <v>3</v>
      </c>
      <c r="AC242" s="206">
        <v>2</v>
      </c>
      <c r="AD242" s="206">
        <v>3</v>
      </c>
      <c r="AE242" s="206">
        <v>2</v>
      </c>
      <c r="AF242" s="206">
        <v>3</v>
      </c>
      <c r="AG242" s="206">
        <v>2</v>
      </c>
      <c r="AH242" s="206">
        <v>3</v>
      </c>
      <c r="AI242" s="206">
        <v>2</v>
      </c>
      <c r="AJ242" s="206">
        <v>3</v>
      </c>
      <c r="AK242" s="242"/>
      <c r="AL242" s="242"/>
      <c r="AM242" s="242"/>
      <c r="AN242" s="242"/>
      <c r="AO242" s="242"/>
      <c r="AP242" s="242"/>
      <c r="AQ242" s="242"/>
      <c r="AR242" s="242"/>
      <c r="AS242" s="242"/>
      <c r="AT242" s="242"/>
      <c r="AU242" s="242"/>
      <c r="AV242" s="242"/>
      <c r="AW242" s="242"/>
      <c r="AX242" s="199"/>
    </row>
    <row r="243" spans="1:50" s="45" customFormat="1" ht="35.25" customHeight="1">
      <c r="A243" s="200"/>
      <c r="B243" s="388"/>
      <c r="C243" s="202" t="s">
        <v>448</v>
      </c>
      <c r="D243" s="178" t="s">
        <v>462</v>
      </c>
      <c r="E243" s="178" t="s">
        <v>113</v>
      </c>
      <c r="F243" s="178">
        <v>68</v>
      </c>
      <c r="G243" s="178">
        <v>22</v>
      </c>
      <c r="H243" s="178">
        <v>23</v>
      </c>
      <c r="I243" s="177">
        <v>23</v>
      </c>
      <c r="J243" s="178"/>
      <c r="K243" s="178"/>
      <c r="L243" s="268">
        <v>5.9348</v>
      </c>
      <c r="M243" s="207">
        <v>5.9348</v>
      </c>
      <c r="N243" s="207"/>
      <c r="O243" s="179">
        <v>1.8738</v>
      </c>
      <c r="P243" s="179">
        <v>1.8738</v>
      </c>
      <c r="Q243" s="179"/>
      <c r="R243" s="179">
        <v>2.017</v>
      </c>
      <c r="S243" s="179">
        <v>2.017</v>
      </c>
      <c r="T243" s="179"/>
      <c r="U243" s="179">
        <v>2.044</v>
      </c>
      <c r="V243" s="179">
        <v>2.044</v>
      </c>
      <c r="W243" s="206"/>
      <c r="X243" s="203"/>
      <c r="Y243" s="206">
        <v>22</v>
      </c>
      <c r="Z243" s="206">
        <v>60</v>
      </c>
      <c r="AA243" s="206">
        <v>22</v>
      </c>
      <c r="AB243" s="206">
        <v>60</v>
      </c>
      <c r="AC243" s="206">
        <v>23</v>
      </c>
      <c r="AD243" s="206">
        <v>60</v>
      </c>
      <c r="AE243" s="206">
        <v>23</v>
      </c>
      <c r="AF243" s="206">
        <v>60</v>
      </c>
      <c r="AG243" s="206">
        <v>23</v>
      </c>
      <c r="AH243" s="206">
        <v>60</v>
      </c>
      <c r="AI243" s="206">
        <v>23</v>
      </c>
      <c r="AJ243" s="206">
        <v>60</v>
      </c>
      <c r="AK243" s="242"/>
      <c r="AL243" s="242"/>
      <c r="AM243" s="242"/>
      <c r="AN243" s="242"/>
      <c r="AO243" s="242"/>
      <c r="AP243" s="242"/>
      <c r="AQ243" s="242"/>
      <c r="AR243" s="242"/>
      <c r="AS243" s="242"/>
      <c r="AT243" s="242"/>
      <c r="AU243" s="242"/>
      <c r="AV243" s="242"/>
      <c r="AW243" s="242"/>
      <c r="AX243" s="199"/>
    </row>
    <row r="244" spans="1:50" s="45" customFormat="1" ht="36" customHeight="1">
      <c r="A244" s="200"/>
      <c r="B244" s="388"/>
      <c r="C244" s="202" t="s">
        <v>449</v>
      </c>
      <c r="D244" s="178" t="s">
        <v>462</v>
      </c>
      <c r="E244" s="178" t="s">
        <v>113</v>
      </c>
      <c r="F244" s="178">
        <v>15</v>
      </c>
      <c r="G244" s="178">
        <v>5</v>
      </c>
      <c r="H244" s="178">
        <v>5</v>
      </c>
      <c r="I244" s="177">
        <v>5</v>
      </c>
      <c r="J244" s="178"/>
      <c r="K244" s="178"/>
      <c r="L244" s="268">
        <v>1.29</v>
      </c>
      <c r="M244" s="207">
        <v>1.29</v>
      </c>
      <c r="N244" s="207"/>
      <c r="O244" s="179">
        <v>0.43</v>
      </c>
      <c r="P244" s="179">
        <v>0.43</v>
      </c>
      <c r="Q244" s="179"/>
      <c r="R244" s="179">
        <v>0.43</v>
      </c>
      <c r="S244" s="179">
        <v>0.43</v>
      </c>
      <c r="T244" s="179"/>
      <c r="U244" s="179">
        <v>0.43</v>
      </c>
      <c r="V244" s="179">
        <v>0.43</v>
      </c>
      <c r="W244" s="206"/>
      <c r="X244" s="203"/>
      <c r="Y244" s="206">
        <v>5</v>
      </c>
      <c r="Z244" s="206">
        <v>11</v>
      </c>
      <c r="AA244" s="206">
        <v>5</v>
      </c>
      <c r="AB244" s="206">
        <v>11</v>
      </c>
      <c r="AC244" s="206">
        <v>5</v>
      </c>
      <c r="AD244" s="206">
        <v>11</v>
      </c>
      <c r="AE244" s="206">
        <v>5</v>
      </c>
      <c r="AF244" s="206">
        <v>11</v>
      </c>
      <c r="AG244" s="206">
        <v>5</v>
      </c>
      <c r="AH244" s="206">
        <v>11</v>
      </c>
      <c r="AI244" s="206">
        <v>5</v>
      </c>
      <c r="AJ244" s="206">
        <v>11</v>
      </c>
      <c r="AK244" s="242"/>
      <c r="AL244" s="242"/>
      <c r="AM244" s="242"/>
      <c r="AN244" s="242"/>
      <c r="AO244" s="242"/>
      <c r="AP244" s="242"/>
      <c r="AQ244" s="242"/>
      <c r="AR244" s="242"/>
      <c r="AS244" s="242"/>
      <c r="AT244" s="242"/>
      <c r="AU244" s="242"/>
      <c r="AV244" s="242"/>
      <c r="AW244" s="242"/>
      <c r="AX244" s="199"/>
    </row>
    <row r="245" spans="1:50" s="45" customFormat="1" ht="34.5" customHeight="1">
      <c r="A245" s="200"/>
      <c r="B245" s="388"/>
      <c r="C245" s="202" t="s">
        <v>450</v>
      </c>
      <c r="D245" s="178" t="s">
        <v>462</v>
      </c>
      <c r="E245" s="178" t="s">
        <v>113</v>
      </c>
      <c r="F245" s="178">
        <v>6</v>
      </c>
      <c r="G245" s="178">
        <v>2</v>
      </c>
      <c r="H245" s="178">
        <v>2</v>
      </c>
      <c r="I245" s="177">
        <v>2</v>
      </c>
      <c r="J245" s="178"/>
      <c r="K245" s="178"/>
      <c r="L245" s="205">
        <v>0.35</v>
      </c>
      <c r="M245" s="179">
        <v>0.35</v>
      </c>
      <c r="N245" s="179"/>
      <c r="O245" s="179">
        <v>0.11</v>
      </c>
      <c r="P245" s="179">
        <v>0.11</v>
      </c>
      <c r="Q245" s="179"/>
      <c r="R245" s="179">
        <v>0.12</v>
      </c>
      <c r="S245" s="179">
        <v>0.12</v>
      </c>
      <c r="T245" s="179"/>
      <c r="U245" s="179">
        <v>0.12</v>
      </c>
      <c r="V245" s="206">
        <v>0.12</v>
      </c>
      <c r="W245" s="206"/>
      <c r="X245" s="203"/>
      <c r="Y245" s="179">
        <v>2</v>
      </c>
      <c r="Z245" s="179">
        <v>6</v>
      </c>
      <c r="AA245" s="179">
        <v>2</v>
      </c>
      <c r="AB245" s="179">
        <v>6</v>
      </c>
      <c r="AC245" s="179">
        <v>1</v>
      </c>
      <c r="AD245" s="179">
        <v>3</v>
      </c>
      <c r="AE245" s="179">
        <v>1</v>
      </c>
      <c r="AF245" s="179">
        <v>3</v>
      </c>
      <c r="AG245" s="179">
        <v>2</v>
      </c>
      <c r="AH245" s="179">
        <v>6</v>
      </c>
      <c r="AI245" s="179">
        <v>2</v>
      </c>
      <c r="AJ245" s="179">
        <v>6</v>
      </c>
      <c r="AK245" s="242"/>
      <c r="AL245" s="242"/>
      <c r="AM245" s="242"/>
      <c r="AN245" s="242"/>
      <c r="AO245" s="242"/>
      <c r="AP245" s="242"/>
      <c r="AQ245" s="242"/>
      <c r="AR245" s="242"/>
      <c r="AS245" s="242"/>
      <c r="AT245" s="242"/>
      <c r="AU245" s="242"/>
      <c r="AV245" s="242"/>
      <c r="AW245" s="242"/>
      <c r="AX245" s="199"/>
    </row>
    <row r="246" spans="1:50" s="45" customFormat="1" ht="34.5" customHeight="1">
      <c r="A246" s="200">
        <v>7.2</v>
      </c>
      <c r="B246" s="389"/>
      <c r="C246" s="202" t="s">
        <v>460</v>
      </c>
      <c r="D246" s="178" t="s">
        <v>462</v>
      </c>
      <c r="E246" s="178" t="s">
        <v>113</v>
      </c>
      <c r="F246" s="178">
        <v>3</v>
      </c>
      <c r="G246" s="178">
        <v>1</v>
      </c>
      <c r="H246" s="178">
        <v>1</v>
      </c>
      <c r="I246" s="177">
        <v>1</v>
      </c>
      <c r="J246" s="178"/>
      <c r="K246" s="178"/>
      <c r="L246" s="205">
        <v>0.145</v>
      </c>
      <c r="M246" s="179">
        <v>0.145</v>
      </c>
      <c r="N246" s="179"/>
      <c r="O246" s="179">
        <v>0.1</v>
      </c>
      <c r="P246" s="179">
        <v>0.1</v>
      </c>
      <c r="Q246" s="179"/>
      <c r="R246" s="179">
        <v>0.009</v>
      </c>
      <c r="S246" s="179">
        <v>0.009</v>
      </c>
      <c r="T246" s="179"/>
      <c r="U246" s="179">
        <v>0.036</v>
      </c>
      <c r="V246" s="206">
        <v>0.036</v>
      </c>
      <c r="W246" s="206"/>
      <c r="X246" s="203"/>
      <c r="Y246" s="206">
        <v>1</v>
      </c>
      <c r="Z246" s="206">
        <v>2</v>
      </c>
      <c r="AA246" s="206">
        <v>1</v>
      </c>
      <c r="AB246" s="206">
        <v>2</v>
      </c>
      <c r="AC246" s="206">
        <v>1</v>
      </c>
      <c r="AD246" s="206">
        <v>2</v>
      </c>
      <c r="AE246" s="206">
        <v>1</v>
      </c>
      <c r="AF246" s="206">
        <v>2</v>
      </c>
      <c r="AG246" s="206">
        <v>1</v>
      </c>
      <c r="AH246" s="206">
        <v>2</v>
      </c>
      <c r="AI246" s="206">
        <v>1</v>
      </c>
      <c r="AJ246" s="206">
        <v>2</v>
      </c>
      <c r="AK246" s="242"/>
      <c r="AL246" s="242"/>
      <c r="AM246" s="242"/>
      <c r="AN246" s="242"/>
      <c r="AO246" s="242"/>
      <c r="AP246" s="242"/>
      <c r="AQ246" s="242"/>
      <c r="AR246" s="242"/>
      <c r="AS246" s="242"/>
      <c r="AT246" s="242"/>
      <c r="AU246" s="242"/>
      <c r="AV246" s="242"/>
      <c r="AW246" s="242"/>
      <c r="AX246" s="199"/>
    </row>
    <row r="247" spans="1:50" s="45" customFormat="1" ht="21" customHeight="1">
      <c r="A247" s="200"/>
      <c r="B247" s="390" t="s">
        <v>502</v>
      </c>
      <c r="C247" s="269" t="s">
        <v>501</v>
      </c>
      <c r="D247" s="178" t="s">
        <v>462</v>
      </c>
      <c r="E247" s="178"/>
      <c r="F247" s="178">
        <v>12</v>
      </c>
      <c r="G247" s="178">
        <v>4</v>
      </c>
      <c r="H247" s="178">
        <v>4</v>
      </c>
      <c r="I247" s="178">
        <v>4</v>
      </c>
      <c r="J247" s="178"/>
      <c r="K247" s="178"/>
      <c r="L247" s="179">
        <v>0.9578</v>
      </c>
      <c r="M247" s="179">
        <v>0.9578</v>
      </c>
      <c r="N247" s="179"/>
      <c r="O247" s="179">
        <v>0.2698</v>
      </c>
      <c r="P247" s="179">
        <v>0.2698</v>
      </c>
      <c r="Q247" s="179"/>
      <c r="R247" s="179">
        <v>0.344</v>
      </c>
      <c r="S247" s="179">
        <v>0.344</v>
      </c>
      <c r="T247" s="179"/>
      <c r="U247" s="179">
        <v>0.344</v>
      </c>
      <c r="V247" s="206">
        <v>0.344</v>
      </c>
      <c r="W247" s="206"/>
      <c r="X247" s="203"/>
      <c r="Y247" s="206">
        <v>4</v>
      </c>
      <c r="Z247" s="206">
        <v>14</v>
      </c>
      <c r="AA247" s="206">
        <v>4</v>
      </c>
      <c r="AB247" s="206">
        <v>14</v>
      </c>
      <c r="AC247" s="206">
        <v>4</v>
      </c>
      <c r="AD247" s="206">
        <v>14</v>
      </c>
      <c r="AE247" s="206">
        <v>4</v>
      </c>
      <c r="AF247" s="206">
        <v>14</v>
      </c>
      <c r="AG247" s="206">
        <v>4</v>
      </c>
      <c r="AH247" s="206">
        <v>14</v>
      </c>
      <c r="AI247" s="206">
        <v>4</v>
      </c>
      <c r="AJ247" s="206">
        <v>14</v>
      </c>
      <c r="AK247" s="242"/>
      <c r="AL247" s="242"/>
      <c r="AM247" s="242"/>
      <c r="AN247" s="242"/>
      <c r="AO247" s="242"/>
      <c r="AP247" s="242"/>
      <c r="AQ247" s="242"/>
      <c r="AR247" s="242"/>
      <c r="AS247" s="242"/>
      <c r="AT247" s="242"/>
      <c r="AU247" s="242"/>
      <c r="AV247" s="242"/>
      <c r="AW247" s="242"/>
      <c r="AX247" s="199"/>
    </row>
    <row r="248" spans="1:50" s="45" customFormat="1" ht="39.75" customHeight="1">
      <c r="A248" s="200"/>
      <c r="B248" s="391"/>
      <c r="C248" s="202" t="s">
        <v>470</v>
      </c>
      <c r="D248" s="270" t="s">
        <v>462</v>
      </c>
      <c r="E248" s="270" t="s">
        <v>113</v>
      </c>
      <c r="F248" s="270">
        <v>3</v>
      </c>
      <c r="G248" s="270">
        <v>1</v>
      </c>
      <c r="H248" s="270">
        <v>1</v>
      </c>
      <c r="I248" s="271">
        <v>1</v>
      </c>
      <c r="J248" s="270"/>
      <c r="K248" s="270"/>
      <c r="L248" s="202">
        <v>0.2748</v>
      </c>
      <c r="M248" s="202">
        <v>0.2748</v>
      </c>
      <c r="N248" s="202"/>
      <c r="O248" s="202">
        <v>0.0748</v>
      </c>
      <c r="P248" s="202">
        <v>0.0748</v>
      </c>
      <c r="Q248" s="202"/>
      <c r="R248" s="202">
        <v>0.1</v>
      </c>
      <c r="S248" s="202">
        <v>0.1</v>
      </c>
      <c r="T248" s="202"/>
      <c r="U248" s="202">
        <v>0.1</v>
      </c>
      <c r="V248" s="202">
        <v>0.1</v>
      </c>
      <c r="W248" s="272"/>
      <c r="X248" s="273"/>
      <c r="Y248" s="272">
        <v>1</v>
      </c>
      <c r="Z248" s="272">
        <v>3</v>
      </c>
      <c r="AA248" s="272">
        <v>1</v>
      </c>
      <c r="AB248" s="272">
        <v>3</v>
      </c>
      <c r="AC248" s="272">
        <v>1</v>
      </c>
      <c r="AD248" s="272">
        <v>3</v>
      </c>
      <c r="AE248" s="272">
        <v>1</v>
      </c>
      <c r="AF248" s="272">
        <v>3</v>
      </c>
      <c r="AG248" s="272">
        <v>1</v>
      </c>
      <c r="AH248" s="272">
        <v>3</v>
      </c>
      <c r="AI248" s="272">
        <v>1</v>
      </c>
      <c r="AJ248" s="272">
        <v>3</v>
      </c>
      <c r="AK248" s="242"/>
      <c r="AL248" s="242"/>
      <c r="AM248" s="242"/>
      <c r="AN248" s="242"/>
      <c r="AO248" s="242"/>
      <c r="AP248" s="242"/>
      <c r="AQ248" s="242"/>
      <c r="AR248" s="242"/>
      <c r="AS248" s="242"/>
      <c r="AT248" s="242"/>
      <c r="AU248" s="242"/>
      <c r="AV248" s="242"/>
      <c r="AW248" s="242"/>
      <c r="AX248" s="199"/>
    </row>
    <row r="249" spans="1:50" s="45" customFormat="1" ht="37.5" customHeight="1">
      <c r="A249" s="200"/>
      <c r="B249" s="391"/>
      <c r="C249" s="202" t="s">
        <v>471</v>
      </c>
      <c r="D249" s="178" t="s">
        <v>462</v>
      </c>
      <c r="E249" s="202" t="s">
        <v>113</v>
      </c>
      <c r="F249" s="178">
        <v>6</v>
      </c>
      <c r="G249" s="178">
        <v>2</v>
      </c>
      <c r="H249" s="178">
        <v>2</v>
      </c>
      <c r="I249" s="177">
        <v>2</v>
      </c>
      <c r="J249" s="178"/>
      <c r="K249" s="178"/>
      <c r="L249" s="202">
        <v>0.423</v>
      </c>
      <c r="M249" s="202">
        <v>0.423</v>
      </c>
      <c r="N249" s="202"/>
      <c r="O249" s="202">
        <v>0.135</v>
      </c>
      <c r="P249" s="202">
        <v>0.135</v>
      </c>
      <c r="Q249" s="202"/>
      <c r="R249" s="202">
        <v>0.144</v>
      </c>
      <c r="S249" s="202">
        <v>0.144</v>
      </c>
      <c r="T249" s="202"/>
      <c r="U249" s="202">
        <v>0.144</v>
      </c>
      <c r="V249" s="202">
        <v>0.144</v>
      </c>
      <c r="W249" s="206"/>
      <c r="X249" s="203"/>
      <c r="Y249" s="206">
        <v>2</v>
      </c>
      <c r="Z249" s="206">
        <v>6</v>
      </c>
      <c r="AA249" s="206">
        <v>2</v>
      </c>
      <c r="AB249" s="206">
        <v>6</v>
      </c>
      <c r="AC249" s="206">
        <v>2</v>
      </c>
      <c r="AD249" s="206">
        <v>6</v>
      </c>
      <c r="AE249" s="206">
        <v>2</v>
      </c>
      <c r="AF249" s="206">
        <v>6</v>
      </c>
      <c r="AG249" s="206">
        <v>2</v>
      </c>
      <c r="AH249" s="206">
        <v>6</v>
      </c>
      <c r="AI249" s="206">
        <v>2</v>
      </c>
      <c r="AJ249" s="206">
        <v>6</v>
      </c>
      <c r="AK249" s="242"/>
      <c r="AL249" s="242"/>
      <c r="AM249" s="242"/>
      <c r="AN249" s="242"/>
      <c r="AO249" s="242"/>
      <c r="AP249" s="242"/>
      <c r="AQ249" s="242"/>
      <c r="AR249" s="242"/>
      <c r="AS249" s="242"/>
      <c r="AT249" s="242"/>
      <c r="AU249" s="242"/>
      <c r="AV249" s="242"/>
      <c r="AW249" s="242"/>
      <c r="AX249" s="199"/>
    </row>
    <row r="250" spans="1:50" s="45" customFormat="1" ht="36.75" customHeight="1">
      <c r="A250" s="200"/>
      <c r="B250" s="392"/>
      <c r="C250" s="202" t="s">
        <v>472</v>
      </c>
      <c r="D250" s="178" t="s">
        <v>462</v>
      </c>
      <c r="E250" s="270" t="s">
        <v>113</v>
      </c>
      <c r="F250" s="270">
        <v>3</v>
      </c>
      <c r="G250" s="178">
        <v>1</v>
      </c>
      <c r="H250" s="178">
        <v>1</v>
      </c>
      <c r="I250" s="177">
        <v>1</v>
      </c>
      <c r="J250" s="178"/>
      <c r="K250" s="178"/>
      <c r="L250" s="202">
        <v>0.26</v>
      </c>
      <c r="M250" s="202">
        <v>0.26</v>
      </c>
      <c r="N250" s="202"/>
      <c r="O250" s="202">
        <v>0.06</v>
      </c>
      <c r="P250" s="202">
        <v>0.06</v>
      </c>
      <c r="Q250" s="202"/>
      <c r="R250" s="202">
        <v>0.1</v>
      </c>
      <c r="S250" s="202">
        <v>0.1</v>
      </c>
      <c r="T250" s="202"/>
      <c r="U250" s="202">
        <v>0.1</v>
      </c>
      <c r="V250" s="202">
        <v>0.1</v>
      </c>
      <c r="W250" s="206"/>
      <c r="X250" s="203"/>
      <c r="Y250" s="206">
        <v>1</v>
      </c>
      <c r="Z250" s="206">
        <v>5</v>
      </c>
      <c r="AA250" s="206">
        <v>1</v>
      </c>
      <c r="AB250" s="206">
        <v>5</v>
      </c>
      <c r="AC250" s="206">
        <v>1</v>
      </c>
      <c r="AD250" s="206">
        <v>5</v>
      </c>
      <c r="AE250" s="206">
        <v>1</v>
      </c>
      <c r="AF250" s="206">
        <v>5</v>
      </c>
      <c r="AG250" s="206">
        <v>1</v>
      </c>
      <c r="AH250" s="206">
        <v>5</v>
      </c>
      <c r="AI250" s="206">
        <v>1</v>
      </c>
      <c r="AJ250" s="206">
        <v>5</v>
      </c>
      <c r="AK250" s="242"/>
      <c r="AL250" s="242"/>
      <c r="AM250" s="242"/>
      <c r="AN250" s="242"/>
      <c r="AO250" s="242"/>
      <c r="AP250" s="242"/>
      <c r="AQ250" s="242"/>
      <c r="AR250" s="242"/>
      <c r="AS250" s="242"/>
      <c r="AT250" s="242"/>
      <c r="AU250" s="242"/>
      <c r="AV250" s="242"/>
      <c r="AW250" s="242"/>
      <c r="AX250" s="199"/>
    </row>
    <row r="251" spans="1:50" s="45" customFormat="1" ht="21" customHeight="1">
      <c r="A251" s="200"/>
      <c r="B251" s="200"/>
      <c r="C251" s="269"/>
      <c r="D251" s="178"/>
      <c r="E251" s="178"/>
      <c r="F251" s="178"/>
      <c r="G251" s="178"/>
      <c r="H251" s="178"/>
      <c r="I251" s="178"/>
      <c r="J251" s="178"/>
      <c r="K251" s="178"/>
      <c r="L251" s="179"/>
      <c r="M251" s="179"/>
      <c r="N251" s="179"/>
      <c r="O251" s="179"/>
      <c r="P251" s="179"/>
      <c r="Q251" s="179"/>
      <c r="R251" s="179"/>
      <c r="S251" s="179"/>
      <c r="T251" s="179"/>
      <c r="U251" s="179"/>
      <c r="V251" s="206"/>
      <c r="W251" s="206"/>
      <c r="X251" s="203"/>
      <c r="Y251" s="206"/>
      <c r="Z251" s="206"/>
      <c r="AA251" s="206"/>
      <c r="AB251" s="206"/>
      <c r="AC251" s="206"/>
      <c r="AD251" s="206"/>
      <c r="AE251" s="206"/>
      <c r="AF251" s="206"/>
      <c r="AG251" s="206"/>
      <c r="AH251" s="206"/>
      <c r="AI251" s="206"/>
      <c r="AJ251" s="206"/>
      <c r="AK251" s="242"/>
      <c r="AL251" s="242"/>
      <c r="AM251" s="242"/>
      <c r="AN251" s="242"/>
      <c r="AO251" s="242"/>
      <c r="AP251" s="242"/>
      <c r="AQ251" s="242"/>
      <c r="AR251" s="242"/>
      <c r="AS251" s="242"/>
      <c r="AT251" s="242"/>
      <c r="AU251" s="242"/>
      <c r="AV251" s="242"/>
      <c r="AW251" s="242"/>
      <c r="AX251" s="199"/>
    </row>
    <row r="252" spans="1:50" s="45" customFormat="1" ht="23.25" customHeight="1">
      <c r="A252" s="274"/>
      <c r="B252" s="200"/>
      <c r="C252" s="275"/>
      <c r="D252" s="178"/>
      <c r="E252" s="178"/>
      <c r="F252" s="178"/>
      <c r="G252" s="178"/>
      <c r="H252" s="178"/>
      <c r="I252" s="178"/>
      <c r="J252" s="178"/>
      <c r="K252" s="178"/>
      <c r="L252" s="179"/>
      <c r="M252" s="179"/>
      <c r="N252" s="179"/>
      <c r="O252" s="179"/>
      <c r="P252" s="179"/>
      <c r="Q252" s="179"/>
      <c r="R252" s="179"/>
      <c r="S252" s="179"/>
      <c r="T252" s="179"/>
      <c r="U252" s="179"/>
      <c r="V252" s="206"/>
      <c r="W252" s="206"/>
      <c r="X252" s="203"/>
      <c r="Y252" s="206"/>
      <c r="Z252" s="206"/>
      <c r="AA252" s="206"/>
      <c r="AB252" s="206"/>
      <c r="AC252" s="206"/>
      <c r="AD252" s="206"/>
      <c r="AE252" s="206"/>
      <c r="AF252" s="206"/>
      <c r="AG252" s="206"/>
      <c r="AH252" s="206"/>
      <c r="AI252" s="206"/>
      <c r="AJ252" s="206"/>
      <c r="AK252" s="242"/>
      <c r="AL252" s="242"/>
      <c r="AM252" s="242"/>
      <c r="AN252" s="242"/>
      <c r="AO252" s="242"/>
      <c r="AP252" s="242"/>
      <c r="AQ252" s="242"/>
      <c r="AR252" s="242"/>
      <c r="AS252" s="242"/>
      <c r="AT252" s="242"/>
      <c r="AU252" s="242"/>
      <c r="AV252" s="242"/>
      <c r="AW252" s="242"/>
      <c r="AX252" s="199"/>
    </row>
    <row r="253" spans="1:50" ht="39" customHeight="1">
      <c r="A253" s="358" t="s">
        <v>192</v>
      </c>
      <c r="B253" s="358"/>
      <c r="C253" s="358"/>
      <c r="D253" s="358"/>
      <c r="E253" s="358"/>
      <c r="F253" s="358"/>
      <c r="G253" s="358"/>
      <c r="H253" s="358"/>
      <c r="I253" s="358"/>
      <c r="J253" s="358"/>
      <c r="K253" s="358"/>
      <c r="L253" s="358"/>
      <c r="M253" s="358"/>
      <c r="N253" s="358"/>
      <c r="O253" s="358"/>
      <c r="P253" s="358"/>
      <c r="Q253" s="358"/>
      <c r="R253" s="358"/>
      <c r="S253" s="358"/>
      <c r="T253" s="358"/>
      <c r="U253" s="358"/>
      <c r="V253" s="358"/>
      <c r="W253" s="358"/>
      <c r="X253" s="358"/>
      <c r="Y253" s="358"/>
      <c r="Z253" s="358"/>
      <c r="AA253" s="358"/>
      <c r="AB253" s="358"/>
      <c r="AC253" s="358"/>
      <c r="AD253" s="358"/>
      <c r="AE253" s="358"/>
      <c r="AF253" s="358"/>
      <c r="AG253" s="358"/>
      <c r="AH253" s="358"/>
      <c r="AI253" s="358"/>
      <c r="AJ253" s="358"/>
      <c r="AK253" s="358"/>
      <c r="AL253" s="358"/>
      <c r="AM253" s="358"/>
      <c r="AN253" s="358"/>
      <c r="AO253" s="358"/>
      <c r="AP253" s="358"/>
      <c r="AQ253" s="358"/>
      <c r="AR253" s="358"/>
      <c r="AS253" s="358"/>
      <c r="AT253" s="358"/>
      <c r="AU253" s="358"/>
      <c r="AV253" s="358"/>
      <c r="AW253" s="358"/>
      <c r="AX253" s="358"/>
    </row>
    <row r="254" spans="5:50" s="10" customFormat="1" ht="31.5" customHeight="1">
      <c r="E254" s="16"/>
      <c r="AX254" s="16"/>
    </row>
  </sheetData>
  <sheetProtection/>
  <mergeCells count="68">
    <mergeCell ref="A2:AX2"/>
    <mergeCell ref="A3:I3"/>
    <mergeCell ref="J3:M3"/>
    <mergeCell ref="E4:I4"/>
    <mergeCell ref="AK4:AV4"/>
    <mergeCell ref="AU5:AV5"/>
    <mergeCell ref="E5:E7"/>
    <mergeCell ref="F5:F7"/>
    <mergeCell ref="G5:G7"/>
    <mergeCell ref="H5:H7"/>
    <mergeCell ref="A9:B9"/>
    <mergeCell ref="A253:AX253"/>
    <mergeCell ref="A4:A7"/>
    <mergeCell ref="B4:B7"/>
    <mergeCell ref="C4:C7"/>
    <mergeCell ref="D4:D7"/>
    <mergeCell ref="AL5:AL7"/>
    <mergeCell ref="AO5:AP5"/>
    <mergeCell ref="AQ5:AR5"/>
    <mergeCell ref="AS5:AT5"/>
    <mergeCell ref="M5:M7"/>
    <mergeCell ref="O6:O7"/>
    <mergeCell ref="I5:I7"/>
    <mergeCell ref="J4:J7"/>
    <mergeCell ref="K4:K7"/>
    <mergeCell ref="L5:L7"/>
    <mergeCell ref="L4:W4"/>
    <mergeCell ref="R5:T5"/>
    <mergeCell ref="U5:W5"/>
    <mergeCell ref="P6:P7"/>
    <mergeCell ref="Q6:Q7"/>
    <mergeCell ref="R6:R7"/>
    <mergeCell ref="S6:S7"/>
    <mergeCell ref="N5:N7"/>
    <mergeCell ref="AE6:AF6"/>
    <mergeCell ref="Z6:Z7"/>
    <mergeCell ref="W6:W7"/>
    <mergeCell ref="Y6:Y7"/>
    <mergeCell ref="O5:Q5"/>
    <mergeCell ref="AA6:AB6"/>
    <mergeCell ref="T6:T7"/>
    <mergeCell ref="U6:U7"/>
    <mergeCell ref="V6:V7"/>
    <mergeCell ref="AC6:AC7"/>
    <mergeCell ref="AD6:AD7"/>
    <mergeCell ref="AI6:AJ6"/>
    <mergeCell ref="AG6:AG7"/>
    <mergeCell ref="AH6:AH7"/>
    <mergeCell ref="AQ6:AQ7"/>
    <mergeCell ref="AR6:AR7"/>
    <mergeCell ref="AS6:AS7"/>
    <mergeCell ref="X4:AJ4"/>
    <mergeCell ref="X5:X7"/>
    <mergeCell ref="Y5:AB5"/>
    <mergeCell ref="AK5:AK7"/>
    <mergeCell ref="AC5:AF5"/>
    <mergeCell ref="AM5:AM7"/>
    <mergeCell ref="AG5:AJ5"/>
    <mergeCell ref="B235:B246"/>
    <mergeCell ref="B247:B250"/>
    <mergeCell ref="AT6:AT7"/>
    <mergeCell ref="AN5:AN7"/>
    <mergeCell ref="AX4:AX7"/>
    <mergeCell ref="AW4:AW7"/>
    <mergeCell ref="AU6:AU7"/>
    <mergeCell ref="AV6:AV7"/>
    <mergeCell ref="AO6:AO7"/>
    <mergeCell ref="AP6:AP7"/>
  </mergeCells>
  <dataValidations count="2">
    <dataValidation type="list" allowBlank="1" showInputMessage="1" showErrorMessage="1" sqref="D53:D54 D56:D57 D59:D60 D64:D65 D67:D68 D70:D71 D73:D74 D76:D77 D80:D84 D86:D87 D89:D90 D92:D93 D97:D98 D100:D101 D103:D104 D106:D107 D109:D110 D113:D114 D116:D117 D119:D120 D122:D123 D125:D126 D128:D129 D133:D134 D136:D137 D139:D140 D142:D143 D147:D148 D151:D152 D166:D167 D169:D170 D174:D175 D177:D178 D180:D181 D183:D184 D186:D187 D189:D190 D192:D193 D196:D197 D199:D200 D202:D203 D206:D210 D212:D219 D221:D227 D229:D233 D160:D161 D154:D158 D235:D252 D31:D49 D12 D22:D23">
      <formula1>"解决两不愁三保障项目,巩固提升项目"</formula1>
    </dataValidation>
    <dataValidation type="list" allowBlank="1" showInputMessage="1" showErrorMessage="1" sqref="AA209 X149:X208 X248:X249 X210:X234 X47:X144 W41:AB41 X37:X39 X25 X22 W43:AB43">
      <formula1>"是,否"</formula1>
    </dataValidation>
  </dataValidations>
  <printOptions/>
  <pageMargins left="0.2" right="0.23" top="0.75" bottom="0.75" header="0.3" footer="0.3"/>
  <pageSetup fitToHeight="0" fitToWidth="1" horizontalDpi="300" verticalDpi="300" orientation="landscape" paperSize="8" scale="36" r:id="rId1"/>
</worksheet>
</file>

<file path=xl/worksheets/sheet11.xml><?xml version="1.0" encoding="utf-8"?>
<worksheet xmlns="http://schemas.openxmlformats.org/spreadsheetml/2006/main" xmlns:r="http://schemas.openxmlformats.org/officeDocument/2006/relationships">
  <sheetPr>
    <pageSetUpPr fitToPage="1"/>
  </sheetPr>
  <dimension ref="A1:AI75"/>
  <sheetViews>
    <sheetView zoomScale="130" zoomScaleNormal="130" zoomScalePageLayoutView="0" workbookViewId="0" topLeftCell="A46">
      <selection activeCell="A8" sqref="A8:AF59"/>
    </sheetView>
  </sheetViews>
  <sheetFormatPr defaultColWidth="9.00390625" defaultRowHeight="14.25"/>
  <cols>
    <col min="1" max="1" width="5.50390625" style="0" customWidth="1"/>
    <col min="2" max="2" width="8.75390625" style="0" customWidth="1"/>
    <col min="3" max="3" width="12.00390625" style="0" customWidth="1"/>
    <col min="4" max="4" width="7.50390625" style="0" customWidth="1"/>
    <col min="5" max="5" width="12.25390625" style="0" customWidth="1"/>
    <col min="6" max="6" width="4.50390625" style="0" customWidth="1"/>
    <col min="7" max="7" width="5.75390625" style="15" customWidth="1"/>
    <col min="8" max="10" width="4.375" style="0" customWidth="1"/>
    <col min="11" max="11" width="7.75390625" style="0" customWidth="1"/>
    <col min="12" max="22" width="5.625" style="0" customWidth="1"/>
    <col min="23" max="24" width="5.00390625" style="0" customWidth="1"/>
    <col min="25" max="25" width="7.25390625" style="0" customWidth="1"/>
    <col min="26" max="27" width="5.625" style="0" customWidth="1"/>
    <col min="28" max="28" width="7.375" style="0" customWidth="1"/>
    <col min="29" max="30" width="5.625" style="0" customWidth="1"/>
    <col min="31" max="31" width="7.625" style="0" customWidth="1"/>
    <col min="32" max="32" width="7.75390625" style="0" customWidth="1"/>
    <col min="33" max="33" width="5.00390625" style="0" customWidth="1"/>
  </cols>
  <sheetData>
    <row r="1" spans="1:7" s="10" customFormat="1" ht="26.25" customHeight="1">
      <c r="A1" s="1" t="s">
        <v>395</v>
      </c>
      <c r="B1" s="1"/>
      <c r="C1" s="1"/>
      <c r="D1" s="1"/>
      <c r="G1" s="16"/>
    </row>
    <row r="2" spans="1:33" s="11" customFormat="1" ht="31.5" customHeight="1">
      <c r="A2" s="366" t="s">
        <v>467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31" ht="25.5" customHeight="1">
      <c r="A3" s="367"/>
      <c r="B3" s="367"/>
      <c r="C3" s="367"/>
      <c r="D3" s="367"/>
      <c r="E3" s="367"/>
      <c r="F3" s="367"/>
      <c r="G3" s="368"/>
      <c r="H3" s="367"/>
      <c r="I3" s="367"/>
      <c r="J3" s="367"/>
      <c r="K3" s="367"/>
      <c r="L3" s="367"/>
      <c r="M3" s="367"/>
      <c r="N3" s="17"/>
      <c r="O3" s="17"/>
      <c r="P3" s="17"/>
      <c r="Q3" s="17"/>
      <c r="R3" s="17"/>
      <c r="S3" s="17"/>
      <c r="T3" s="17"/>
      <c r="U3" s="17"/>
      <c r="V3" s="17"/>
      <c r="W3" s="17"/>
      <c r="X3" s="17"/>
      <c r="Y3" s="17"/>
      <c r="Z3" s="17"/>
      <c r="AA3" s="17"/>
      <c r="AB3" s="17"/>
      <c r="AC3" s="17"/>
      <c r="AD3" s="17"/>
      <c r="AE3" s="17"/>
    </row>
    <row r="4" spans="1:33" s="10" customFormat="1" ht="26.25" customHeight="1">
      <c r="A4" s="359" t="s">
        <v>81</v>
      </c>
      <c r="B4" s="359" t="s">
        <v>36</v>
      </c>
      <c r="C4" s="359" t="s">
        <v>83</v>
      </c>
      <c r="D4" s="359" t="s">
        <v>194</v>
      </c>
      <c r="E4" s="378" t="s">
        <v>84</v>
      </c>
      <c r="F4" s="355" t="s">
        <v>85</v>
      </c>
      <c r="G4" s="355"/>
      <c r="H4" s="355"/>
      <c r="I4" s="355"/>
      <c r="J4" s="355"/>
      <c r="K4" s="347" t="s">
        <v>88</v>
      </c>
      <c r="L4" s="348"/>
      <c r="M4" s="348"/>
      <c r="N4" s="348"/>
      <c r="O4" s="348"/>
      <c r="P4" s="348"/>
      <c r="Q4" s="348"/>
      <c r="R4" s="348"/>
      <c r="S4" s="348"/>
      <c r="T4" s="348"/>
      <c r="U4" s="348"/>
      <c r="V4" s="349"/>
      <c r="W4" s="372" t="s">
        <v>195</v>
      </c>
      <c r="X4" s="373"/>
      <c r="Y4" s="373"/>
      <c r="Z4" s="373"/>
      <c r="AA4" s="373"/>
      <c r="AB4" s="373"/>
      <c r="AC4" s="373"/>
      <c r="AD4" s="373"/>
      <c r="AE4" s="373"/>
      <c r="AF4" s="382" t="s">
        <v>91</v>
      </c>
      <c r="AG4" s="343" t="s">
        <v>18</v>
      </c>
    </row>
    <row r="5" spans="1:33" s="10" customFormat="1" ht="24.75" customHeight="1">
      <c r="A5" s="360"/>
      <c r="B5" s="360"/>
      <c r="C5" s="360"/>
      <c r="D5" s="360"/>
      <c r="E5" s="379"/>
      <c r="F5" s="355" t="s">
        <v>72</v>
      </c>
      <c r="G5" s="355" t="s">
        <v>53</v>
      </c>
      <c r="H5" s="355" t="s">
        <v>38</v>
      </c>
      <c r="I5" s="355" t="s">
        <v>39</v>
      </c>
      <c r="J5" s="355" t="s">
        <v>40</v>
      </c>
      <c r="K5" s="351" t="s">
        <v>53</v>
      </c>
      <c r="L5" s="350" t="s">
        <v>74</v>
      </c>
      <c r="M5" s="350" t="s">
        <v>35</v>
      </c>
      <c r="N5" s="344" t="s">
        <v>381</v>
      </c>
      <c r="O5" s="345"/>
      <c r="P5" s="346"/>
      <c r="Q5" s="344" t="s">
        <v>39</v>
      </c>
      <c r="R5" s="345"/>
      <c r="S5" s="346"/>
      <c r="T5" s="344" t="s">
        <v>40</v>
      </c>
      <c r="U5" s="345"/>
      <c r="V5" s="346"/>
      <c r="W5" s="375" t="s">
        <v>38</v>
      </c>
      <c r="X5" s="375"/>
      <c r="Y5" s="375"/>
      <c r="Z5" s="375" t="s">
        <v>39</v>
      </c>
      <c r="AA5" s="375"/>
      <c r="AB5" s="375"/>
      <c r="AC5" s="375" t="s">
        <v>40</v>
      </c>
      <c r="AD5" s="375"/>
      <c r="AE5" s="375"/>
      <c r="AF5" s="383"/>
      <c r="AG5" s="343"/>
    </row>
    <row r="6" spans="1:33" s="10" customFormat="1" ht="48" customHeight="1">
      <c r="A6" s="361"/>
      <c r="B6" s="361"/>
      <c r="C6" s="361"/>
      <c r="D6" s="361"/>
      <c r="E6" s="380"/>
      <c r="F6" s="355"/>
      <c r="G6" s="355"/>
      <c r="H6" s="355"/>
      <c r="I6" s="355"/>
      <c r="J6" s="355"/>
      <c r="K6" s="351"/>
      <c r="L6" s="350"/>
      <c r="M6" s="350"/>
      <c r="N6" s="32" t="s">
        <v>33</v>
      </c>
      <c r="O6" s="31" t="s">
        <v>74</v>
      </c>
      <c r="P6" s="31" t="s">
        <v>35</v>
      </c>
      <c r="Q6" s="32" t="s">
        <v>33</v>
      </c>
      <c r="R6" s="31" t="s">
        <v>74</v>
      </c>
      <c r="S6" s="31" t="s">
        <v>35</v>
      </c>
      <c r="T6" s="32" t="s">
        <v>33</v>
      </c>
      <c r="U6" s="31" t="s">
        <v>74</v>
      </c>
      <c r="V6" s="31" t="s">
        <v>35</v>
      </c>
      <c r="W6" s="34" t="s">
        <v>196</v>
      </c>
      <c r="X6" s="35" t="s">
        <v>197</v>
      </c>
      <c r="Y6" s="35" t="s">
        <v>94</v>
      </c>
      <c r="Z6" s="34" t="s">
        <v>196</v>
      </c>
      <c r="AA6" s="35" t="s">
        <v>197</v>
      </c>
      <c r="AB6" s="35" t="s">
        <v>94</v>
      </c>
      <c r="AC6" s="34" t="s">
        <v>196</v>
      </c>
      <c r="AD6" s="35" t="s">
        <v>197</v>
      </c>
      <c r="AE6" s="35" t="s">
        <v>94</v>
      </c>
      <c r="AF6" s="384"/>
      <c r="AG6" s="343"/>
    </row>
    <row r="7" spans="1:33" s="12" customFormat="1" ht="18.75" customHeight="1">
      <c r="A7" s="18">
        <v>1</v>
      </c>
      <c r="B7" s="19">
        <v>2</v>
      </c>
      <c r="C7" s="18">
        <v>3</v>
      </c>
      <c r="D7" s="19">
        <v>4</v>
      </c>
      <c r="E7" s="18">
        <v>5</v>
      </c>
      <c r="F7" s="19">
        <v>6</v>
      </c>
      <c r="G7" s="18">
        <v>7</v>
      </c>
      <c r="H7" s="19">
        <v>8</v>
      </c>
      <c r="I7" s="18">
        <v>9</v>
      </c>
      <c r="J7" s="19">
        <v>10</v>
      </c>
      <c r="K7" s="18">
        <v>11</v>
      </c>
      <c r="L7" s="19">
        <v>12</v>
      </c>
      <c r="M7" s="18">
        <v>13</v>
      </c>
      <c r="N7" s="19">
        <v>14</v>
      </c>
      <c r="O7" s="18">
        <v>15</v>
      </c>
      <c r="P7" s="19">
        <v>16</v>
      </c>
      <c r="Q7" s="18">
        <v>17</v>
      </c>
      <c r="R7" s="19">
        <v>18</v>
      </c>
      <c r="S7" s="18">
        <v>19</v>
      </c>
      <c r="T7" s="19">
        <v>20</v>
      </c>
      <c r="U7" s="18">
        <v>21</v>
      </c>
      <c r="V7" s="19">
        <v>22</v>
      </c>
      <c r="W7" s="18">
        <v>23</v>
      </c>
      <c r="X7" s="19">
        <v>24</v>
      </c>
      <c r="Y7" s="18">
        <v>25</v>
      </c>
      <c r="Z7" s="19">
        <v>26</v>
      </c>
      <c r="AA7" s="18">
        <v>27</v>
      </c>
      <c r="AB7" s="19">
        <v>28</v>
      </c>
      <c r="AC7" s="18">
        <v>29</v>
      </c>
      <c r="AD7" s="19">
        <v>30</v>
      </c>
      <c r="AE7" s="18">
        <v>31</v>
      </c>
      <c r="AF7" s="19">
        <v>32</v>
      </c>
      <c r="AG7" s="36"/>
    </row>
    <row r="8" spans="1:33" s="12" customFormat="1" ht="21" customHeight="1">
      <c r="A8" s="427" t="s">
        <v>53</v>
      </c>
      <c r="B8" s="428"/>
      <c r="C8" s="156"/>
      <c r="D8" s="156"/>
      <c r="E8" s="157"/>
      <c r="F8" s="157"/>
      <c r="G8" s="157"/>
      <c r="H8" s="157"/>
      <c r="I8" s="157"/>
      <c r="J8" s="157"/>
      <c r="K8" s="158">
        <v>29.74</v>
      </c>
      <c r="L8" s="158">
        <v>29.74</v>
      </c>
      <c r="M8" s="158"/>
      <c r="N8" s="158">
        <v>12.28</v>
      </c>
      <c r="O8" s="158">
        <v>12.28</v>
      </c>
      <c r="P8" s="158"/>
      <c r="Q8" s="158">
        <v>9.62</v>
      </c>
      <c r="R8" s="158">
        <v>9.62</v>
      </c>
      <c r="S8" s="158"/>
      <c r="T8" s="158">
        <v>7.84</v>
      </c>
      <c r="U8" s="158">
        <v>7.84</v>
      </c>
      <c r="V8" s="158"/>
      <c r="W8" s="158">
        <v>584</v>
      </c>
      <c r="X8" s="158">
        <v>1227</v>
      </c>
      <c r="Y8" s="158"/>
      <c r="Z8" s="158">
        <v>414</v>
      </c>
      <c r="AA8" s="158">
        <v>897</v>
      </c>
      <c r="AB8" s="158"/>
      <c r="AC8" s="158">
        <v>421</v>
      </c>
      <c r="AD8" s="158">
        <v>847</v>
      </c>
      <c r="AE8" s="159"/>
      <c r="AF8" s="159"/>
      <c r="AG8" s="37"/>
    </row>
    <row r="9" spans="1:33" s="13" customFormat="1" ht="21" customHeight="1">
      <c r="A9" s="160">
        <v>1</v>
      </c>
      <c r="B9" s="160" t="s">
        <v>461</v>
      </c>
      <c r="C9" s="160" t="s">
        <v>446</v>
      </c>
      <c r="D9" s="161" t="s">
        <v>67</v>
      </c>
      <c r="E9" s="162" t="s">
        <v>462</v>
      </c>
      <c r="F9" s="163" t="s">
        <v>445</v>
      </c>
      <c r="G9" s="163">
        <v>2</v>
      </c>
      <c r="H9" s="163">
        <v>2</v>
      </c>
      <c r="I9" s="163"/>
      <c r="J9" s="163"/>
      <c r="K9" s="159">
        <f>N9+Q9+T9</f>
        <v>0.2</v>
      </c>
      <c r="L9" s="158">
        <v>0.2</v>
      </c>
      <c r="M9" s="158"/>
      <c r="N9" s="158">
        <v>0.2</v>
      </c>
      <c r="O9" s="158">
        <v>0.2</v>
      </c>
      <c r="P9" s="158"/>
      <c r="Q9" s="158"/>
      <c r="R9" s="158"/>
      <c r="S9" s="158"/>
      <c r="T9" s="158"/>
      <c r="U9" s="158"/>
      <c r="V9" s="158"/>
      <c r="W9" s="159">
        <v>1</v>
      </c>
      <c r="X9" s="159">
        <v>2</v>
      </c>
      <c r="Y9" s="159"/>
      <c r="Z9" s="159"/>
      <c r="AA9" s="159"/>
      <c r="AB9" s="159"/>
      <c r="AC9" s="159"/>
      <c r="AD9" s="159"/>
      <c r="AE9" s="159"/>
      <c r="AF9" s="159"/>
      <c r="AG9" s="37"/>
    </row>
    <row r="10" spans="1:33" s="13" customFormat="1" ht="21" customHeight="1">
      <c r="A10" s="164"/>
      <c r="B10" s="160" t="s">
        <v>461</v>
      </c>
      <c r="C10" s="160" t="s">
        <v>441</v>
      </c>
      <c r="D10" s="161" t="s">
        <v>67</v>
      </c>
      <c r="E10" s="162" t="s">
        <v>462</v>
      </c>
      <c r="F10" s="163" t="s">
        <v>445</v>
      </c>
      <c r="G10" s="163">
        <v>6</v>
      </c>
      <c r="H10" s="163">
        <v>4</v>
      </c>
      <c r="I10" s="163">
        <v>2</v>
      </c>
      <c r="J10" s="163"/>
      <c r="K10" s="159">
        <f>N10+Q10+T10</f>
        <v>0.6000000000000001</v>
      </c>
      <c r="L10" s="158">
        <v>0.6</v>
      </c>
      <c r="M10" s="158"/>
      <c r="N10" s="158">
        <v>0.4</v>
      </c>
      <c r="O10" s="158">
        <v>0.4</v>
      </c>
      <c r="P10" s="158"/>
      <c r="Q10" s="158">
        <v>0.2</v>
      </c>
      <c r="R10" s="158">
        <v>0.2</v>
      </c>
      <c r="S10" s="158"/>
      <c r="T10" s="158"/>
      <c r="U10" s="158"/>
      <c r="V10" s="158"/>
      <c r="W10" s="159">
        <v>2</v>
      </c>
      <c r="X10" s="159">
        <v>7</v>
      </c>
      <c r="Y10" s="159"/>
      <c r="Z10" s="159">
        <v>1</v>
      </c>
      <c r="AA10" s="159">
        <v>3</v>
      </c>
      <c r="AB10" s="159"/>
      <c r="AC10" s="159"/>
      <c r="AD10" s="159"/>
      <c r="AE10" s="159"/>
      <c r="AF10" s="159"/>
      <c r="AG10" s="37"/>
    </row>
    <row r="11" spans="1:33" s="13" customFormat="1" ht="21" customHeight="1">
      <c r="A11" s="164"/>
      <c r="B11" s="160" t="s">
        <v>461</v>
      </c>
      <c r="C11" s="160" t="s">
        <v>442</v>
      </c>
      <c r="D11" s="161" t="s">
        <v>67</v>
      </c>
      <c r="E11" s="162" t="s">
        <v>462</v>
      </c>
      <c r="F11" s="163" t="s">
        <v>445</v>
      </c>
      <c r="G11" s="163">
        <v>14</v>
      </c>
      <c r="H11" s="163">
        <v>10</v>
      </c>
      <c r="I11" s="163">
        <v>2</v>
      </c>
      <c r="J11" s="163">
        <v>2</v>
      </c>
      <c r="K11" s="158">
        <v>1.4</v>
      </c>
      <c r="L11" s="158">
        <v>1.4</v>
      </c>
      <c r="M11" s="158"/>
      <c r="N11" s="158">
        <v>1</v>
      </c>
      <c r="O11" s="158">
        <v>1</v>
      </c>
      <c r="P11" s="158"/>
      <c r="Q11" s="158">
        <v>0.2</v>
      </c>
      <c r="R11" s="158">
        <v>0.2</v>
      </c>
      <c r="S11" s="158"/>
      <c r="T11" s="158">
        <v>0.2</v>
      </c>
      <c r="U11" s="158">
        <v>0.2</v>
      </c>
      <c r="V11" s="158"/>
      <c r="W11" s="158">
        <v>5</v>
      </c>
      <c r="X11" s="159">
        <v>9</v>
      </c>
      <c r="Y11" s="159"/>
      <c r="Z11" s="159">
        <v>1</v>
      </c>
      <c r="AA11" s="159">
        <v>1</v>
      </c>
      <c r="AB11" s="159"/>
      <c r="AC11" s="159">
        <v>1</v>
      </c>
      <c r="AD11" s="159">
        <v>1</v>
      </c>
      <c r="AE11" s="159"/>
      <c r="AF11" s="159"/>
      <c r="AG11" s="37"/>
    </row>
    <row r="12" spans="1:33" s="14" customFormat="1" ht="21" customHeight="1">
      <c r="A12" s="164">
        <v>2</v>
      </c>
      <c r="B12" s="160" t="s">
        <v>461</v>
      </c>
      <c r="C12" s="160" t="s">
        <v>447</v>
      </c>
      <c r="D12" s="161" t="s">
        <v>67</v>
      </c>
      <c r="E12" s="162" t="s">
        <v>462</v>
      </c>
      <c r="F12" s="163" t="s">
        <v>445</v>
      </c>
      <c r="G12" s="163">
        <v>2</v>
      </c>
      <c r="H12" s="163">
        <v>2</v>
      </c>
      <c r="I12" s="163"/>
      <c r="J12" s="163"/>
      <c r="K12" s="158">
        <v>0.2</v>
      </c>
      <c r="L12" s="158">
        <v>0.2</v>
      </c>
      <c r="M12" s="158"/>
      <c r="N12" s="158">
        <v>0.2</v>
      </c>
      <c r="O12" s="158">
        <v>0.2</v>
      </c>
      <c r="P12" s="158"/>
      <c r="Q12" s="158"/>
      <c r="R12" s="158"/>
      <c r="S12" s="158"/>
      <c r="T12" s="158"/>
      <c r="U12" s="158"/>
      <c r="V12" s="158"/>
      <c r="W12" s="159">
        <v>1</v>
      </c>
      <c r="X12" s="159">
        <v>3</v>
      </c>
      <c r="Y12" s="159"/>
      <c r="Z12" s="159"/>
      <c r="AA12" s="159"/>
      <c r="AB12" s="159"/>
      <c r="AC12" s="159"/>
      <c r="AD12" s="159"/>
      <c r="AE12" s="158"/>
      <c r="AF12" s="158"/>
      <c r="AG12" s="38"/>
    </row>
    <row r="13" spans="1:33" s="12" customFormat="1" ht="21" customHeight="1">
      <c r="A13" s="160"/>
      <c r="B13" s="160" t="s">
        <v>461</v>
      </c>
      <c r="C13" s="160" t="s">
        <v>448</v>
      </c>
      <c r="D13" s="161" t="s">
        <v>67</v>
      </c>
      <c r="E13" s="162" t="s">
        <v>462</v>
      </c>
      <c r="F13" s="163" t="s">
        <v>445</v>
      </c>
      <c r="G13" s="163">
        <v>74</v>
      </c>
      <c r="H13" s="163">
        <v>38</v>
      </c>
      <c r="I13" s="163">
        <v>36</v>
      </c>
      <c r="J13" s="163"/>
      <c r="K13" s="158">
        <v>7.4</v>
      </c>
      <c r="L13" s="158">
        <v>7.4</v>
      </c>
      <c r="M13" s="158"/>
      <c r="N13" s="158">
        <v>3.8</v>
      </c>
      <c r="O13" s="158">
        <v>3.8</v>
      </c>
      <c r="P13" s="158"/>
      <c r="Q13" s="158">
        <v>3.6</v>
      </c>
      <c r="R13" s="158">
        <v>3.6</v>
      </c>
      <c r="S13" s="158"/>
      <c r="T13" s="158"/>
      <c r="U13" s="158"/>
      <c r="V13" s="158"/>
      <c r="W13" s="159">
        <v>19</v>
      </c>
      <c r="X13" s="159">
        <v>53</v>
      </c>
      <c r="Y13" s="159"/>
      <c r="Z13" s="159">
        <v>18</v>
      </c>
      <c r="AA13" s="159">
        <v>52</v>
      </c>
      <c r="AB13" s="159"/>
      <c r="AC13" s="159"/>
      <c r="AD13" s="159"/>
      <c r="AE13" s="158"/>
      <c r="AF13" s="158"/>
      <c r="AG13" s="38"/>
    </row>
    <row r="14" spans="1:33" s="12" customFormat="1" ht="21" customHeight="1">
      <c r="A14" s="164"/>
      <c r="B14" s="160" t="s">
        <v>461</v>
      </c>
      <c r="C14" s="160" t="s">
        <v>449</v>
      </c>
      <c r="D14" s="161" t="s">
        <v>67</v>
      </c>
      <c r="E14" s="162" t="s">
        <v>462</v>
      </c>
      <c r="F14" s="163" t="s">
        <v>445</v>
      </c>
      <c r="G14" s="163">
        <v>12</v>
      </c>
      <c r="H14" s="163">
        <v>6</v>
      </c>
      <c r="I14" s="163">
        <v>6</v>
      </c>
      <c r="J14" s="163"/>
      <c r="K14" s="158">
        <v>1.2</v>
      </c>
      <c r="L14" s="158">
        <v>1.2</v>
      </c>
      <c r="M14" s="158"/>
      <c r="N14" s="158">
        <v>0.6</v>
      </c>
      <c r="O14" s="158">
        <v>0.6</v>
      </c>
      <c r="P14" s="158"/>
      <c r="Q14" s="158">
        <v>0.6</v>
      </c>
      <c r="R14" s="158">
        <v>0.6</v>
      </c>
      <c r="S14" s="158"/>
      <c r="T14" s="158"/>
      <c r="U14" s="158"/>
      <c r="V14" s="158"/>
      <c r="W14" s="159">
        <v>3</v>
      </c>
      <c r="X14" s="159">
        <v>11</v>
      </c>
      <c r="Y14" s="159"/>
      <c r="Z14" s="159">
        <v>3</v>
      </c>
      <c r="AA14" s="159">
        <v>11</v>
      </c>
      <c r="AB14" s="159"/>
      <c r="AC14" s="159"/>
      <c r="AD14" s="159"/>
      <c r="AE14" s="158"/>
      <c r="AF14" s="158"/>
      <c r="AG14" s="38"/>
    </row>
    <row r="15" spans="1:33" s="12" customFormat="1" ht="21" customHeight="1">
      <c r="A15" s="164"/>
      <c r="B15" s="160" t="s">
        <v>461</v>
      </c>
      <c r="C15" s="160" t="s">
        <v>450</v>
      </c>
      <c r="D15" s="161" t="s">
        <v>67</v>
      </c>
      <c r="E15" s="162" t="s">
        <v>462</v>
      </c>
      <c r="F15" s="163" t="s">
        <v>445</v>
      </c>
      <c r="G15" s="163">
        <v>10</v>
      </c>
      <c r="H15" s="163">
        <v>4</v>
      </c>
      <c r="I15" s="163">
        <v>2</v>
      </c>
      <c r="J15" s="163">
        <v>4</v>
      </c>
      <c r="K15" s="158">
        <v>1</v>
      </c>
      <c r="L15" s="158">
        <v>1</v>
      </c>
      <c r="M15" s="158"/>
      <c r="N15" s="158">
        <v>0.4</v>
      </c>
      <c r="O15" s="158">
        <v>0.4</v>
      </c>
      <c r="P15" s="158"/>
      <c r="Q15" s="158">
        <v>0.2</v>
      </c>
      <c r="R15" s="158">
        <v>0.2</v>
      </c>
      <c r="S15" s="158"/>
      <c r="T15" s="158">
        <v>0.4</v>
      </c>
      <c r="U15" s="158">
        <v>0.4</v>
      </c>
      <c r="V15" s="158"/>
      <c r="W15" s="159">
        <v>2</v>
      </c>
      <c r="X15" s="159">
        <v>6</v>
      </c>
      <c r="Y15" s="159"/>
      <c r="Z15" s="159">
        <v>1</v>
      </c>
      <c r="AA15" s="159">
        <v>3</v>
      </c>
      <c r="AB15" s="159"/>
      <c r="AC15" s="159">
        <v>2</v>
      </c>
      <c r="AD15" s="159">
        <v>6</v>
      </c>
      <c r="AE15" s="158"/>
      <c r="AF15" s="158"/>
      <c r="AG15" s="38"/>
    </row>
    <row r="16" spans="1:33" s="12" customFormat="1" ht="21" customHeight="1">
      <c r="A16" s="164"/>
      <c r="B16" s="160" t="s">
        <v>461</v>
      </c>
      <c r="C16" s="160" t="s">
        <v>451</v>
      </c>
      <c r="D16" s="161" t="s">
        <v>67</v>
      </c>
      <c r="E16" s="162" t="s">
        <v>462</v>
      </c>
      <c r="F16" s="163" t="s">
        <v>445</v>
      </c>
      <c r="G16" s="163">
        <v>12</v>
      </c>
      <c r="H16" s="163">
        <v>6</v>
      </c>
      <c r="I16" s="163">
        <v>6</v>
      </c>
      <c r="J16" s="163"/>
      <c r="K16" s="158">
        <v>1.2</v>
      </c>
      <c r="L16" s="158">
        <v>1.2</v>
      </c>
      <c r="M16" s="158"/>
      <c r="N16" s="158">
        <v>0.6</v>
      </c>
      <c r="O16" s="158">
        <v>0.6</v>
      </c>
      <c r="P16" s="158"/>
      <c r="Q16" s="158">
        <v>0.6</v>
      </c>
      <c r="R16" s="158">
        <v>0.6</v>
      </c>
      <c r="S16" s="158"/>
      <c r="T16" s="158"/>
      <c r="U16" s="158"/>
      <c r="V16" s="158"/>
      <c r="W16" s="159">
        <v>3</v>
      </c>
      <c r="X16" s="159">
        <v>11</v>
      </c>
      <c r="Y16" s="159"/>
      <c r="Z16" s="159">
        <v>3</v>
      </c>
      <c r="AA16" s="159">
        <v>11</v>
      </c>
      <c r="AB16" s="159"/>
      <c r="AC16" s="159"/>
      <c r="AD16" s="159"/>
      <c r="AE16" s="158"/>
      <c r="AF16" s="158"/>
      <c r="AG16" s="38"/>
    </row>
    <row r="17" spans="1:33" s="12" customFormat="1" ht="21" customHeight="1">
      <c r="A17" s="164"/>
      <c r="B17" s="165" t="s">
        <v>461</v>
      </c>
      <c r="C17" s="165" t="s">
        <v>33</v>
      </c>
      <c r="D17" s="166"/>
      <c r="E17" s="167"/>
      <c r="F17" s="168" t="s">
        <v>445</v>
      </c>
      <c r="G17" s="168">
        <f aca="true" t="shared" si="0" ref="G17:L17">SUM(G9:G16)</f>
        <v>132</v>
      </c>
      <c r="H17" s="168">
        <f t="shared" si="0"/>
        <v>72</v>
      </c>
      <c r="I17" s="168">
        <f t="shared" si="0"/>
        <v>54</v>
      </c>
      <c r="J17" s="168">
        <f t="shared" si="0"/>
        <v>6</v>
      </c>
      <c r="K17" s="169">
        <f t="shared" si="0"/>
        <v>13.2</v>
      </c>
      <c r="L17" s="169">
        <f t="shared" si="0"/>
        <v>13.2</v>
      </c>
      <c r="M17" s="169"/>
      <c r="N17" s="169">
        <f>SUM(N9:N16)</f>
        <v>7.199999999999999</v>
      </c>
      <c r="O17" s="169">
        <f>SUM(O9:O16)</f>
        <v>7.199999999999999</v>
      </c>
      <c r="P17" s="169"/>
      <c r="Q17" s="169">
        <f>SUM(Q9:Q16)</f>
        <v>5.3999999999999995</v>
      </c>
      <c r="R17" s="169">
        <f>SUM(R9:R16)</f>
        <v>5.3999999999999995</v>
      </c>
      <c r="S17" s="169"/>
      <c r="T17" s="169">
        <f>SUM(T9:T16)</f>
        <v>0.6000000000000001</v>
      </c>
      <c r="U17" s="169">
        <f>SUM(U9:U16)</f>
        <v>0.6000000000000001</v>
      </c>
      <c r="V17" s="169"/>
      <c r="W17" s="170">
        <f>SUM(W9:W16)</f>
        <v>36</v>
      </c>
      <c r="X17" s="170">
        <f>SUM(X9:X16)</f>
        <v>102</v>
      </c>
      <c r="Y17" s="170"/>
      <c r="Z17" s="170">
        <f>SUM(Z9:Z16)</f>
        <v>27</v>
      </c>
      <c r="AA17" s="170">
        <f>SUM(AA9:AA16)</f>
        <v>81</v>
      </c>
      <c r="AB17" s="170"/>
      <c r="AC17" s="170">
        <f>SUM(AC9:AC16)</f>
        <v>3</v>
      </c>
      <c r="AD17" s="170">
        <f>SUM(AD9:AD16)</f>
        <v>7</v>
      </c>
      <c r="AE17" s="158"/>
      <c r="AF17" s="158"/>
      <c r="AG17" s="38"/>
    </row>
    <row r="18" spans="1:33" s="12" customFormat="1" ht="21" customHeight="1">
      <c r="A18" s="164"/>
      <c r="B18" s="160" t="s">
        <v>452</v>
      </c>
      <c r="C18" s="171" t="s">
        <v>446</v>
      </c>
      <c r="D18" s="161" t="s">
        <v>67</v>
      </c>
      <c r="E18" s="162" t="s">
        <v>462</v>
      </c>
      <c r="F18" s="163" t="s">
        <v>453</v>
      </c>
      <c r="G18" s="163"/>
      <c r="H18" s="163"/>
      <c r="I18" s="163">
        <v>50</v>
      </c>
      <c r="J18" s="163"/>
      <c r="K18" s="159">
        <f>N18+Q18+T18</f>
        <v>0.125</v>
      </c>
      <c r="L18" s="158">
        <v>0.125</v>
      </c>
      <c r="M18" s="158"/>
      <c r="N18" s="158"/>
      <c r="O18" s="158"/>
      <c r="P18" s="158"/>
      <c r="Q18" s="158">
        <v>0.125</v>
      </c>
      <c r="R18" s="158">
        <v>0.125</v>
      </c>
      <c r="S18" s="158"/>
      <c r="T18" s="158"/>
      <c r="U18" s="158"/>
      <c r="V18" s="158"/>
      <c r="W18" s="159">
        <v>1</v>
      </c>
      <c r="X18" s="159">
        <v>1</v>
      </c>
      <c r="Y18" s="158"/>
      <c r="Z18" s="159"/>
      <c r="AA18" s="159"/>
      <c r="AB18" s="158"/>
      <c r="AC18" s="159"/>
      <c r="AD18" s="159"/>
      <c r="AE18" s="158"/>
      <c r="AF18" s="158"/>
      <c r="AG18" s="38"/>
    </row>
    <row r="19" spans="1:33" s="12" customFormat="1" ht="21" customHeight="1">
      <c r="A19" s="164"/>
      <c r="B19" s="160" t="s">
        <v>452</v>
      </c>
      <c r="C19" s="171" t="s">
        <v>441</v>
      </c>
      <c r="D19" s="161" t="s">
        <v>67</v>
      </c>
      <c r="E19" s="162" t="s">
        <v>462</v>
      </c>
      <c r="F19" s="163" t="s">
        <v>453</v>
      </c>
      <c r="G19" s="163">
        <v>200</v>
      </c>
      <c r="H19" s="163">
        <v>50</v>
      </c>
      <c r="I19" s="163">
        <v>50</v>
      </c>
      <c r="J19" s="163">
        <v>100</v>
      </c>
      <c r="K19" s="159">
        <f>N19+Q19+T19</f>
        <v>0.5</v>
      </c>
      <c r="L19" s="158">
        <v>0.5</v>
      </c>
      <c r="M19" s="158"/>
      <c r="N19" s="158">
        <v>0.125</v>
      </c>
      <c r="O19" s="158">
        <v>0.125</v>
      </c>
      <c r="P19" s="158"/>
      <c r="Q19" s="158">
        <v>0.125</v>
      </c>
      <c r="R19" s="158">
        <v>0.125</v>
      </c>
      <c r="S19" s="158"/>
      <c r="T19" s="158">
        <v>0.25</v>
      </c>
      <c r="U19" s="158">
        <v>0.25</v>
      </c>
      <c r="V19" s="158"/>
      <c r="W19" s="159">
        <v>1</v>
      </c>
      <c r="X19" s="159">
        <v>1</v>
      </c>
      <c r="Y19" s="159"/>
      <c r="Z19" s="159">
        <v>1</v>
      </c>
      <c r="AA19" s="159">
        <v>4</v>
      </c>
      <c r="AB19" s="158"/>
      <c r="AC19" s="159">
        <v>2</v>
      </c>
      <c r="AD19" s="159">
        <v>7</v>
      </c>
      <c r="AE19" s="158"/>
      <c r="AF19" s="158"/>
      <c r="AG19" s="38"/>
    </row>
    <row r="20" spans="1:33" s="12" customFormat="1" ht="21" customHeight="1">
      <c r="A20" s="164"/>
      <c r="B20" s="160" t="s">
        <v>452</v>
      </c>
      <c r="C20" s="160" t="s">
        <v>442</v>
      </c>
      <c r="D20" s="161" t="s">
        <v>67</v>
      </c>
      <c r="E20" s="162" t="s">
        <v>462</v>
      </c>
      <c r="F20" s="163" t="s">
        <v>453</v>
      </c>
      <c r="G20" s="163">
        <v>100</v>
      </c>
      <c r="H20" s="163"/>
      <c r="I20" s="163">
        <v>50</v>
      </c>
      <c r="J20" s="163">
        <v>50</v>
      </c>
      <c r="K20" s="158">
        <v>0.25</v>
      </c>
      <c r="L20" s="158">
        <v>0.25</v>
      </c>
      <c r="M20" s="158"/>
      <c r="N20" s="158"/>
      <c r="O20" s="158"/>
      <c r="P20" s="158"/>
      <c r="Q20" s="158">
        <v>0.125</v>
      </c>
      <c r="R20" s="158">
        <v>0.125</v>
      </c>
      <c r="S20" s="158"/>
      <c r="T20" s="158">
        <v>0.125</v>
      </c>
      <c r="U20" s="158">
        <v>0.125</v>
      </c>
      <c r="V20" s="158"/>
      <c r="W20" s="159"/>
      <c r="X20" s="159"/>
      <c r="Y20" s="159"/>
      <c r="Z20" s="159">
        <v>1</v>
      </c>
      <c r="AA20" s="159">
        <v>2</v>
      </c>
      <c r="AB20" s="159"/>
      <c r="AC20" s="159">
        <v>1</v>
      </c>
      <c r="AD20" s="159">
        <v>2</v>
      </c>
      <c r="AE20" s="158"/>
      <c r="AF20" s="158"/>
      <c r="AG20" s="38"/>
    </row>
    <row r="21" spans="1:33" s="12" customFormat="1" ht="21" customHeight="1">
      <c r="A21" s="164"/>
      <c r="B21" s="160" t="s">
        <v>452</v>
      </c>
      <c r="C21" s="160" t="s">
        <v>447</v>
      </c>
      <c r="D21" s="161" t="s">
        <v>67</v>
      </c>
      <c r="E21" s="162" t="s">
        <v>462</v>
      </c>
      <c r="F21" s="163" t="s">
        <v>453</v>
      </c>
      <c r="G21" s="163">
        <v>200</v>
      </c>
      <c r="H21" s="163">
        <v>50</v>
      </c>
      <c r="I21" s="163">
        <v>50</v>
      </c>
      <c r="J21" s="163">
        <v>100</v>
      </c>
      <c r="K21" s="158">
        <v>0.5</v>
      </c>
      <c r="L21" s="158">
        <v>0.5</v>
      </c>
      <c r="M21" s="158"/>
      <c r="N21" s="158">
        <v>0.125</v>
      </c>
      <c r="O21" s="158">
        <v>0.125</v>
      </c>
      <c r="P21" s="158"/>
      <c r="Q21" s="158">
        <v>0.125</v>
      </c>
      <c r="R21" s="158">
        <v>0.125</v>
      </c>
      <c r="S21" s="158"/>
      <c r="T21" s="158">
        <v>0.25</v>
      </c>
      <c r="U21" s="158">
        <v>0.25</v>
      </c>
      <c r="V21" s="158"/>
      <c r="W21" s="159">
        <v>1</v>
      </c>
      <c r="X21" s="159">
        <v>3</v>
      </c>
      <c r="Y21" s="158"/>
      <c r="Z21" s="159">
        <v>1</v>
      </c>
      <c r="AA21" s="159">
        <v>3</v>
      </c>
      <c r="AB21" s="159"/>
      <c r="AC21" s="159">
        <v>2</v>
      </c>
      <c r="AD21" s="159">
        <v>6</v>
      </c>
      <c r="AE21" s="158"/>
      <c r="AF21" s="158"/>
      <c r="AG21" s="38"/>
    </row>
    <row r="22" spans="1:33" s="12" customFormat="1" ht="21" customHeight="1">
      <c r="A22" s="164"/>
      <c r="B22" s="160" t="s">
        <v>452</v>
      </c>
      <c r="C22" s="160" t="s">
        <v>454</v>
      </c>
      <c r="D22" s="161" t="s">
        <v>67</v>
      </c>
      <c r="E22" s="162" t="s">
        <v>462</v>
      </c>
      <c r="F22" s="163" t="s">
        <v>453</v>
      </c>
      <c r="G22" s="163">
        <v>150</v>
      </c>
      <c r="H22" s="163">
        <v>50</v>
      </c>
      <c r="I22" s="163">
        <v>50</v>
      </c>
      <c r="J22" s="163">
        <v>50</v>
      </c>
      <c r="K22" s="158">
        <v>0.375</v>
      </c>
      <c r="L22" s="158">
        <v>0.375</v>
      </c>
      <c r="M22" s="158"/>
      <c r="N22" s="158">
        <v>0.125</v>
      </c>
      <c r="O22" s="158">
        <v>0.125</v>
      </c>
      <c r="P22" s="158"/>
      <c r="Q22" s="158">
        <v>0.125</v>
      </c>
      <c r="R22" s="158">
        <v>0.125</v>
      </c>
      <c r="S22" s="158"/>
      <c r="T22" s="158">
        <v>0.125</v>
      </c>
      <c r="U22" s="158">
        <v>0.125</v>
      </c>
      <c r="V22" s="158"/>
      <c r="W22" s="159">
        <v>1</v>
      </c>
      <c r="X22" s="159">
        <v>2</v>
      </c>
      <c r="Y22" s="159"/>
      <c r="Z22" s="159">
        <v>1</v>
      </c>
      <c r="AA22" s="159">
        <v>2</v>
      </c>
      <c r="AB22" s="159"/>
      <c r="AC22" s="159">
        <v>1</v>
      </c>
      <c r="AD22" s="159">
        <v>2</v>
      </c>
      <c r="AE22" s="158"/>
      <c r="AF22" s="158"/>
      <c r="AG22" s="38"/>
    </row>
    <row r="23" spans="1:33" s="12" customFormat="1" ht="21" customHeight="1">
      <c r="A23" s="164"/>
      <c r="B23" s="160" t="s">
        <v>452</v>
      </c>
      <c r="C23" s="160" t="s">
        <v>448</v>
      </c>
      <c r="D23" s="161" t="s">
        <v>67</v>
      </c>
      <c r="E23" s="162" t="s">
        <v>462</v>
      </c>
      <c r="F23" s="163" t="s">
        <v>453</v>
      </c>
      <c r="G23" s="163">
        <v>700</v>
      </c>
      <c r="H23" s="163"/>
      <c r="I23" s="163"/>
      <c r="J23" s="163">
        <v>700</v>
      </c>
      <c r="K23" s="158">
        <v>1.75</v>
      </c>
      <c r="L23" s="158">
        <v>1.75</v>
      </c>
      <c r="M23" s="158"/>
      <c r="N23" s="158"/>
      <c r="O23" s="158"/>
      <c r="P23" s="158"/>
      <c r="Q23" s="158"/>
      <c r="R23" s="158"/>
      <c r="S23" s="158"/>
      <c r="T23" s="158">
        <v>1.75</v>
      </c>
      <c r="U23" s="158">
        <v>1.75</v>
      </c>
      <c r="V23" s="158"/>
      <c r="W23" s="159"/>
      <c r="X23" s="159"/>
      <c r="Y23" s="159"/>
      <c r="Z23" s="159"/>
      <c r="AA23" s="159"/>
      <c r="AB23" s="159"/>
      <c r="AC23" s="159">
        <v>14</v>
      </c>
      <c r="AD23" s="159">
        <v>39</v>
      </c>
      <c r="AE23" s="158"/>
      <c r="AF23" s="158"/>
      <c r="AG23" s="38"/>
    </row>
    <row r="24" spans="1:33" s="12" customFormat="1" ht="21" customHeight="1">
      <c r="A24" s="164"/>
      <c r="B24" s="160" t="s">
        <v>452</v>
      </c>
      <c r="C24" s="160" t="s">
        <v>449</v>
      </c>
      <c r="D24" s="161" t="s">
        <v>67</v>
      </c>
      <c r="E24" s="162" t="s">
        <v>462</v>
      </c>
      <c r="F24" s="163" t="s">
        <v>453</v>
      </c>
      <c r="G24" s="163">
        <v>150</v>
      </c>
      <c r="H24" s="163"/>
      <c r="I24" s="163"/>
      <c r="J24" s="163">
        <v>150</v>
      </c>
      <c r="K24" s="158">
        <v>0.375</v>
      </c>
      <c r="L24" s="158">
        <v>0.375</v>
      </c>
      <c r="M24" s="158"/>
      <c r="N24" s="158"/>
      <c r="O24" s="158"/>
      <c r="P24" s="158"/>
      <c r="Q24" s="158"/>
      <c r="R24" s="158"/>
      <c r="S24" s="158"/>
      <c r="T24" s="158">
        <v>0.375</v>
      </c>
      <c r="U24" s="158">
        <v>0.375</v>
      </c>
      <c r="V24" s="158"/>
      <c r="W24" s="159"/>
      <c r="X24" s="159"/>
      <c r="Y24" s="159"/>
      <c r="Z24" s="159"/>
      <c r="AA24" s="159"/>
      <c r="AB24" s="159"/>
      <c r="AC24" s="159">
        <v>3</v>
      </c>
      <c r="AD24" s="159">
        <v>11</v>
      </c>
      <c r="AE24" s="158"/>
      <c r="AF24" s="158"/>
      <c r="AG24" s="38"/>
    </row>
    <row r="25" spans="1:33" s="12" customFormat="1" ht="21" customHeight="1">
      <c r="A25" s="164"/>
      <c r="B25" s="160" t="s">
        <v>452</v>
      </c>
      <c r="C25" s="160" t="s">
        <v>451</v>
      </c>
      <c r="D25" s="161" t="s">
        <v>67</v>
      </c>
      <c r="E25" s="162" t="s">
        <v>462</v>
      </c>
      <c r="F25" s="163" t="s">
        <v>453</v>
      </c>
      <c r="G25" s="163">
        <v>100</v>
      </c>
      <c r="H25" s="163"/>
      <c r="I25" s="163"/>
      <c r="J25" s="163">
        <v>100</v>
      </c>
      <c r="K25" s="158">
        <v>0.25</v>
      </c>
      <c r="L25" s="158">
        <v>0.25</v>
      </c>
      <c r="M25" s="158"/>
      <c r="N25" s="158"/>
      <c r="O25" s="158"/>
      <c r="P25" s="158"/>
      <c r="Q25" s="158"/>
      <c r="R25" s="158"/>
      <c r="S25" s="158"/>
      <c r="T25" s="158">
        <v>0.25</v>
      </c>
      <c r="U25" s="158">
        <v>0.25</v>
      </c>
      <c r="V25" s="158"/>
      <c r="W25" s="159"/>
      <c r="X25" s="159"/>
      <c r="Y25" s="159"/>
      <c r="Z25" s="159"/>
      <c r="AA25" s="159"/>
      <c r="AB25" s="159"/>
      <c r="AC25" s="159">
        <v>2</v>
      </c>
      <c r="AD25" s="159">
        <v>7</v>
      </c>
      <c r="AE25" s="158"/>
      <c r="AF25" s="158"/>
      <c r="AG25" s="38"/>
    </row>
    <row r="26" spans="1:33" s="12" customFormat="1" ht="21" customHeight="1">
      <c r="A26" s="164"/>
      <c r="B26" s="172" t="s">
        <v>452</v>
      </c>
      <c r="C26" s="165" t="s">
        <v>33</v>
      </c>
      <c r="D26" s="166"/>
      <c r="E26" s="167"/>
      <c r="F26" s="163" t="s">
        <v>453</v>
      </c>
      <c r="G26" s="172">
        <f aca="true" t="shared" si="1" ref="G26:L26">SUM(G18:G25)</f>
        <v>1600</v>
      </c>
      <c r="H26" s="172">
        <f t="shared" si="1"/>
        <v>150</v>
      </c>
      <c r="I26" s="172">
        <f t="shared" si="1"/>
        <v>250</v>
      </c>
      <c r="J26" s="172">
        <f t="shared" si="1"/>
        <v>1250</v>
      </c>
      <c r="K26" s="172">
        <f t="shared" si="1"/>
        <v>4.125</v>
      </c>
      <c r="L26" s="172">
        <f t="shared" si="1"/>
        <v>4.125</v>
      </c>
      <c r="M26" s="172"/>
      <c r="N26" s="172">
        <f>SUM(N18:N25)</f>
        <v>0.375</v>
      </c>
      <c r="O26" s="172">
        <f>SUM(O18:O25)</f>
        <v>0.375</v>
      </c>
      <c r="P26" s="172"/>
      <c r="Q26" s="172">
        <f>SUM(Q18:Q25)</f>
        <v>0.625</v>
      </c>
      <c r="R26" s="172">
        <f>SUM(R18:R25)</f>
        <v>0.625</v>
      </c>
      <c r="S26" s="172"/>
      <c r="T26" s="172">
        <f>SUM(T18:T25)</f>
        <v>3.125</v>
      </c>
      <c r="U26" s="172">
        <f>SUM(U18:U25)</f>
        <v>3.125</v>
      </c>
      <c r="V26" s="172"/>
      <c r="W26" s="172">
        <f>SUM(W18:W25)</f>
        <v>4</v>
      </c>
      <c r="X26" s="172">
        <f>SUM(X18:X25)</f>
        <v>7</v>
      </c>
      <c r="Y26" s="172"/>
      <c r="Z26" s="172">
        <f>SUM(Z18:Z25)</f>
        <v>4</v>
      </c>
      <c r="AA26" s="172">
        <f>SUM(AA18:AA25)</f>
        <v>11</v>
      </c>
      <c r="AB26" s="172"/>
      <c r="AC26" s="172">
        <f>SUM(AC18:AC25)</f>
        <v>25</v>
      </c>
      <c r="AD26" s="172">
        <f>SUM(AD18:AD25)</f>
        <v>74</v>
      </c>
      <c r="AE26" s="158"/>
      <c r="AF26" s="158"/>
      <c r="AG26" s="38"/>
    </row>
    <row r="27" spans="1:33" s="12" customFormat="1" ht="21" customHeight="1">
      <c r="A27" s="164"/>
      <c r="B27" s="171" t="s">
        <v>455</v>
      </c>
      <c r="C27" s="171" t="s">
        <v>446</v>
      </c>
      <c r="D27" s="161" t="s">
        <v>67</v>
      </c>
      <c r="E27" s="162" t="s">
        <v>462</v>
      </c>
      <c r="F27" s="163" t="s">
        <v>456</v>
      </c>
      <c r="G27" s="163">
        <v>2</v>
      </c>
      <c r="H27" s="163">
        <v>2</v>
      </c>
      <c r="I27" s="163"/>
      <c r="J27" s="163"/>
      <c r="K27" s="159">
        <f>N27+Q27+T27</f>
        <v>0.26</v>
      </c>
      <c r="L27" s="158">
        <v>0.26</v>
      </c>
      <c r="M27" s="158"/>
      <c r="N27" s="158">
        <v>0.26</v>
      </c>
      <c r="O27" s="158">
        <v>0.26</v>
      </c>
      <c r="P27" s="158"/>
      <c r="Q27" s="158"/>
      <c r="R27" s="158"/>
      <c r="S27" s="158"/>
      <c r="T27" s="158"/>
      <c r="U27" s="158"/>
      <c r="V27" s="158"/>
      <c r="W27" s="158">
        <v>1</v>
      </c>
      <c r="X27" s="158">
        <v>5</v>
      </c>
      <c r="Y27" s="158"/>
      <c r="Z27" s="159"/>
      <c r="AA27" s="159"/>
      <c r="AB27" s="158"/>
      <c r="AC27" s="159"/>
      <c r="AD27" s="159"/>
      <c r="AE27" s="158"/>
      <c r="AF27" s="158"/>
      <c r="AG27" s="38"/>
    </row>
    <row r="28" spans="1:33" s="12" customFormat="1" ht="21" customHeight="1">
      <c r="A28" s="164"/>
      <c r="B28" s="171" t="s">
        <v>455</v>
      </c>
      <c r="C28" s="171" t="s">
        <v>442</v>
      </c>
      <c r="D28" s="161" t="s">
        <v>67</v>
      </c>
      <c r="E28" s="162" t="s">
        <v>462</v>
      </c>
      <c r="F28" s="163" t="s">
        <v>456</v>
      </c>
      <c r="G28" s="163">
        <v>1</v>
      </c>
      <c r="H28" s="163">
        <v>1</v>
      </c>
      <c r="I28" s="163"/>
      <c r="J28" s="163"/>
      <c r="K28" s="158">
        <v>0.13</v>
      </c>
      <c r="L28" s="158">
        <v>0.13</v>
      </c>
      <c r="M28" s="158"/>
      <c r="N28" s="158">
        <v>0.13</v>
      </c>
      <c r="O28" s="158">
        <v>0.13</v>
      </c>
      <c r="P28" s="158"/>
      <c r="Q28" s="158"/>
      <c r="R28" s="158"/>
      <c r="S28" s="158"/>
      <c r="T28" s="158"/>
      <c r="U28" s="158"/>
      <c r="V28" s="158"/>
      <c r="W28" s="158">
        <v>1</v>
      </c>
      <c r="X28" s="158">
        <v>1</v>
      </c>
      <c r="Y28" s="158"/>
      <c r="Z28" s="158"/>
      <c r="AA28" s="158"/>
      <c r="AB28" s="158"/>
      <c r="AC28" s="158"/>
      <c r="AD28" s="158"/>
      <c r="AE28" s="158"/>
      <c r="AF28" s="158"/>
      <c r="AG28" s="38"/>
    </row>
    <row r="29" spans="1:33" s="12" customFormat="1" ht="21" customHeight="1">
      <c r="A29" s="164"/>
      <c r="B29" s="171" t="s">
        <v>455</v>
      </c>
      <c r="C29" s="171" t="s">
        <v>457</v>
      </c>
      <c r="D29" s="161" t="s">
        <v>67</v>
      </c>
      <c r="E29" s="162" t="s">
        <v>462</v>
      </c>
      <c r="F29" s="163" t="s">
        <v>456</v>
      </c>
      <c r="G29" s="163">
        <v>0.7</v>
      </c>
      <c r="H29" s="163">
        <v>0.7</v>
      </c>
      <c r="I29" s="163"/>
      <c r="J29" s="163"/>
      <c r="K29" s="158">
        <v>0.91</v>
      </c>
      <c r="L29" s="158">
        <v>0.91</v>
      </c>
      <c r="M29" s="158"/>
      <c r="N29" s="158">
        <v>0.91</v>
      </c>
      <c r="O29" s="158">
        <v>0.91</v>
      </c>
      <c r="P29" s="158"/>
      <c r="Q29" s="158"/>
      <c r="R29" s="158"/>
      <c r="S29" s="158"/>
      <c r="T29" s="158"/>
      <c r="U29" s="158"/>
      <c r="V29" s="158"/>
      <c r="W29" s="159">
        <v>1</v>
      </c>
      <c r="X29" s="159">
        <v>1</v>
      </c>
      <c r="Y29" s="159"/>
      <c r="Z29" s="159"/>
      <c r="AA29" s="159"/>
      <c r="AB29" s="159"/>
      <c r="AC29" s="159"/>
      <c r="AD29" s="159"/>
      <c r="AE29" s="158"/>
      <c r="AF29" s="158"/>
      <c r="AG29" s="38"/>
    </row>
    <row r="30" spans="1:33" s="12" customFormat="1" ht="21" customHeight="1">
      <c r="A30" s="164"/>
      <c r="B30" s="171" t="s">
        <v>455</v>
      </c>
      <c r="C30" s="171" t="s">
        <v>448</v>
      </c>
      <c r="D30" s="161" t="s">
        <v>67</v>
      </c>
      <c r="E30" s="162" t="s">
        <v>462</v>
      </c>
      <c r="F30" s="163" t="s">
        <v>456</v>
      </c>
      <c r="G30" s="163">
        <v>7</v>
      </c>
      <c r="H30" s="163">
        <v>1</v>
      </c>
      <c r="I30" s="163">
        <v>2</v>
      </c>
      <c r="J30" s="163">
        <v>4</v>
      </c>
      <c r="K30" s="158">
        <v>0.91</v>
      </c>
      <c r="L30" s="158">
        <v>0.91</v>
      </c>
      <c r="M30" s="158"/>
      <c r="N30" s="158">
        <v>0.13</v>
      </c>
      <c r="O30" s="158">
        <v>0.13</v>
      </c>
      <c r="P30" s="158"/>
      <c r="Q30" s="158">
        <v>0.26</v>
      </c>
      <c r="R30" s="158">
        <v>0.26</v>
      </c>
      <c r="S30" s="158"/>
      <c r="T30" s="158">
        <v>0.52</v>
      </c>
      <c r="U30" s="158">
        <v>0.52</v>
      </c>
      <c r="V30" s="158"/>
      <c r="W30" s="158">
        <v>1</v>
      </c>
      <c r="X30" s="158">
        <v>2</v>
      </c>
      <c r="Y30" s="158"/>
      <c r="Z30" s="158">
        <v>1</v>
      </c>
      <c r="AA30" s="158">
        <v>3</v>
      </c>
      <c r="AB30" s="158"/>
      <c r="AC30" s="158">
        <v>2</v>
      </c>
      <c r="AD30" s="158">
        <v>7</v>
      </c>
      <c r="AE30" s="158"/>
      <c r="AF30" s="158"/>
      <c r="AG30" s="38"/>
    </row>
    <row r="31" spans="1:33" s="12" customFormat="1" ht="21" customHeight="1">
      <c r="A31" s="164"/>
      <c r="B31" s="171" t="s">
        <v>455</v>
      </c>
      <c r="C31" s="171" t="s">
        <v>449</v>
      </c>
      <c r="D31" s="161" t="s">
        <v>67</v>
      </c>
      <c r="E31" s="162" t="s">
        <v>462</v>
      </c>
      <c r="F31" s="163" t="s">
        <v>456</v>
      </c>
      <c r="G31" s="163">
        <v>1.5</v>
      </c>
      <c r="H31" s="163"/>
      <c r="I31" s="163">
        <v>1.5</v>
      </c>
      <c r="J31" s="163"/>
      <c r="K31" s="158">
        <v>0.195</v>
      </c>
      <c r="L31" s="158">
        <v>0.195</v>
      </c>
      <c r="M31" s="158"/>
      <c r="N31" s="158"/>
      <c r="O31" s="158"/>
      <c r="P31" s="158"/>
      <c r="Q31" s="158">
        <v>0.195</v>
      </c>
      <c r="R31" s="158">
        <v>0.195</v>
      </c>
      <c r="S31" s="158"/>
      <c r="T31" s="158"/>
      <c r="U31" s="158"/>
      <c r="V31" s="158"/>
      <c r="W31" s="158"/>
      <c r="X31" s="158"/>
      <c r="Y31" s="158"/>
      <c r="Z31" s="158">
        <v>1</v>
      </c>
      <c r="AA31" s="158">
        <v>1</v>
      </c>
      <c r="AB31" s="158"/>
      <c r="AC31" s="158"/>
      <c r="AD31" s="158"/>
      <c r="AE31" s="158"/>
      <c r="AF31" s="158"/>
      <c r="AG31" s="38"/>
    </row>
    <row r="32" spans="1:33" s="12" customFormat="1" ht="21" customHeight="1">
      <c r="A32" s="164"/>
      <c r="B32" s="171" t="s">
        <v>455</v>
      </c>
      <c r="C32" s="171" t="s">
        <v>451</v>
      </c>
      <c r="D32" s="161" t="s">
        <v>67</v>
      </c>
      <c r="E32" s="162" t="s">
        <v>462</v>
      </c>
      <c r="F32" s="163" t="s">
        <v>456</v>
      </c>
      <c r="G32" s="163">
        <v>1</v>
      </c>
      <c r="H32" s="163"/>
      <c r="I32" s="163"/>
      <c r="J32" s="163">
        <v>1</v>
      </c>
      <c r="K32" s="158">
        <v>0.13</v>
      </c>
      <c r="L32" s="158">
        <v>0.13</v>
      </c>
      <c r="M32" s="158"/>
      <c r="N32" s="158"/>
      <c r="O32" s="158"/>
      <c r="P32" s="158"/>
      <c r="Q32" s="158"/>
      <c r="R32" s="158"/>
      <c r="S32" s="158"/>
      <c r="T32" s="158">
        <v>0.13</v>
      </c>
      <c r="U32" s="158">
        <v>0.13</v>
      </c>
      <c r="V32" s="158"/>
      <c r="W32" s="159"/>
      <c r="X32" s="159"/>
      <c r="Y32" s="159"/>
      <c r="Z32" s="159"/>
      <c r="AA32" s="159"/>
      <c r="AB32" s="159"/>
      <c r="AC32" s="159">
        <v>1</v>
      </c>
      <c r="AD32" s="159">
        <v>4</v>
      </c>
      <c r="AE32" s="158"/>
      <c r="AF32" s="158"/>
      <c r="AG32" s="38"/>
    </row>
    <row r="33" spans="1:33" s="12" customFormat="1" ht="21" customHeight="1">
      <c r="A33" s="164"/>
      <c r="B33" s="173" t="s">
        <v>455</v>
      </c>
      <c r="C33" s="173" t="s">
        <v>33</v>
      </c>
      <c r="D33" s="166"/>
      <c r="E33" s="167"/>
      <c r="F33" s="163" t="s">
        <v>456</v>
      </c>
      <c r="G33" s="168">
        <f aca="true" t="shared" si="2" ref="G33:L33">SUM(G27:G32)</f>
        <v>13.2</v>
      </c>
      <c r="H33" s="168">
        <f t="shared" si="2"/>
        <v>4.7</v>
      </c>
      <c r="I33" s="168">
        <f t="shared" si="2"/>
        <v>3.5</v>
      </c>
      <c r="J33" s="168">
        <f t="shared" si="2"/>
        <v>5</v>
      </c>
      <c r="K33" s="169">
        <f t="shared" si="2"/>
        <v>2.5349999999999997</v>
      </c>
      <c r="L33" s="169">
        <f t="shared" si="2"/>
        <v>2.5349999999999997</v>
      </c>
      <c r="M33" s="169"/>
      <c r="N33" s="169">
        <f>SUM(N27:N32)</f>
        <v>1.4300000000000002</v>
      </c>
      <c r="O33" s="169">
        <f>SUM(O27:O32)</f>
        <v>1.4300000000000002</v>
      </c>
      <c r="P33" s="169"/>
      <c r="Q33" s="169">
        <f>SUM(Q27:Q32)</f>
        <v>0.455</v>
      </c>
      <c r="R33" s="169">
        <f>SUM(R27:R32)</f>
        <v>0.455</v>
      </c>
      <c r="S33" s="169"/>
      <c r="T33" s="169">
        <f>SUM(T27:T32)</f>
        <v>0.65</v>
      </c>
      <c r="U33" s="169">
        <f>SUM(U27:U32)</f>
        <v>0.65</v>
      </c>
      <c r="V33" s="169"/>
      <c r="W33" s="169">
        <f>SUM(W27:W32)</f>
        <v>4</v>
      </c>
      <c r="X33" s="169">
        <f>SUM(X27:X32)</f>
        <v>9</v>
      </c>
      <c r="Y33" s="169"/>
      <c r="Z33" s="169">
        <f>SUM(Z27:Z32)</f>
        <v>2</v>
      </c>
      <c r="AA33" s="169">
        <f>SUM(AA27:AA32)</f>
        <v>4</v>
      </c>
      <c r="AB33" s="169"/>
      <c r="AC33" s="169">
        <f>SUM(AC27:AC32)</f>
        <v>3</v>
      </c>
      <c r="AD33" s="169">
        <f>SUM(AD27:AD32)</f>
        <v>11</v>
      </c>
      <c r="AE33" s="158"/>
      <c r="AF33" s="158"/>
      <c r="AG33" s="38"/>
    </row>
    <row r="34" spans="1:33" s="12" customFormat="1" ht="21" customHeight="1">
      <c r="A34" s="164"/>
      <c r="B34" s="160" t="s">
        <v>458</v>
      </c>
      <c r="C34" s="171" t="s">
        <v>446</v>
      </c>
      <c r="D34" s="161" t="s">
        <v>67</v>
      </c>
      <c r="E34" s="162" t="s">
        <v>462</v>
      </c>
      <c r="F34" s="163" t="s">
        <v>456</v>
      </c>
      <c r="G34" s="163">
        <v>9</v>
      </c>
      <c r="H34" s="163">
        <v>1</v>
      </c>
      <c r="I34" s="163">
        <v>4</v>
      </c>
      <c r="J34" s="163">
        <v>4</v>
      </c>
      <c r="K34" s="159">
        <f>N34+Q34+T34</f>
        <v>0.45</v>
      </c>
      <c r="L34" s="159">
        <v>0.45</v>
      </c>
      <c r="M34" s="159"/>
      <c r="N34" s="159">
        <v>0.05</v>
      </c>
      <c r="O34" s="159">
        <v>0.05</v>
      </c>
      <c r="P34" s="159"/>
      <c r="Q34" s="159">
        <v>0.2</v>
      </c>
      <c r="R34" s="159">
        <v>0.2</v>
      </c>
      <c r="S34" s="159"/>
      <c r="T34" s="159">
        <v>0.2</v>
      </c>
      <c r="U34" s="158">
        <v>0.2</v>
      </c>
      <c r="V34" s="158"/>
      <c r="W34" s="158">
        <v>1</v>
      </c>
      <c r="X34" s="158">
        <v>3</v>
      </c>
      <c r="Y34" s="159"/>
      <c r="Z34" s="159">
        <v>3</v>
      </c>
      <c r="AA34" s="159">
        <v>11</v>
      </c>
      <c r="AB34" s="159"/>
      <c r="AC34" s="159">
        <v>3</v>
      </c>
      <c r="AD34" s="159">
        <v>11</v>
      </c>
      <c r="AE34" s="158"/>
      <c r="AF34" s="158"/>
      <c r="AG34" s="38"/>
    </row>
    <row r="35" spans="1:33" s="12" customFormat="1" ht="21" customHeight="1">
      <c r="A35" s="164"/>
      <c r="B35" s="160" t="s">
        <v>458</v>
      </c>
      <c r="C35" s="171" t="s">
        <v>441</v>
      </c>
      <c r="D35" s="161" t="s">
        <v>67</v>
      </c>
      <c r="E35" s="162" t="s">
        <v>462</v>
      </c>
      <c r="F35" s="163" t="s">
        <v>456</v>
      </c>
      <c r="G35" s="163">
        <v>3</v>
      </c>
      <c r="H35" s="163">
        <v>1</v>
      </c>
      <c r="I35" s="163">
        <v>1</v>
      </c>
      <c r="J35" s="163">
        <v>1</v>
      </c>
      <c r="K35" s="159">
        <f>N35+Q35+T35</f>
        <v>0.15000000000000002</v>
      </c>
      <c r="L35" s="159">
        <v>0.15</v>
      </c>
      <c r="M35" s="159"/>
      <c r="N35" s="159">
        <v>0.05</v>
      </c>
      <c r="O35" s="159">
        <v>0.05</v>
      </c>
      <c r="P35" s="159"/>
      <c r="Q35" s="159">
        <v>0.05</v>
      </c>
      <c r="R35" s="159">
        <v>0.05</v>
      </c>
      <c r="S35" s="159"/>
      <c r="T35" s="159">
        <v>0.05</v>
      </c>
      <c r="U35" s="158">
        <v>0.05</v>
      </c>
      <c r="V35" s="158"/>
      <c r="W35" s="159">
        <v>1</v>
      </c>
      <c r="X35" s="159">
        <v>2</v>
      </c>
      <c r="Y35" s="159"/>
      <c r="Z35" s="159">
        <v>1</v>
      </c>
      <c r="AA35" s="159">
        <v>2</v>
      </c>
      <c r="AB35" s="159"/>
      <c r="AC35" s="159">
        <v>1</v>
      </c>
      <c r="AD35" s="159">
        <v>2</v>
      </c>
      <c r="AE35" s="158"/>
      <c r="AF35" s="158"/>
      <c r="AG35" s="38"/>
    </row>
    <row r="36" spans="1:33" s="12" customFormat="1" ht="21" customHeight="1">
      <c r="A36" s="164"/>
      <c r="B36" s="160" t="s">
        <v>458</v>
      </c>
      <c r="C36" s="171" t="s">
        <v>459</v>
      </c>
      <c r="D36" s="161" t="s">
        <v>67</v>
      </c>
      <c r="E36" s="162" t="s">
        <v>462</v>
      </c>
      <c r="F36" s="163" t="s">
        <v>456</v>
      </c>
      <c r="G36" s="163">
        <v>9</v>
      </c>
      <c r="H36" s="163">
        <v>3</v>
      </c>
      <c r="I36" s="163">
        <v>3</v>
      </c>
      <c r="J36" s="163">
        <v>3</v>
      </c>
      <c r="K36" s="158">
        <v>0.45</v>
      </c>
      <c r="L36" s="158">
        <v>0.45</v>
      </c>
      <c r="M36" s="158"/>
      <c r="N36" s="158">
        <v>0.15</v>
      </c>
      <c r="O36" s="158">
        <v>0.15</v>
      </c>
      <c r="P36" s="158"/>
      <c r="Q36" s="158">
        <v>0.15</v>
      </c>
      <c r="R36" s="158">
        <v>0.15</v>
      </c>
      <c r="S36" s="158"/>
      <c r="T36" s="158">
        <v>0.15</v>
      </c>
      <c r="U36" s="158">
        <v>0.15</v>
      </c>
      <c r="V36" s="158"/>
      <c r="W36" s="159">
        <v>3</v>
      </c>
      <c r="X36" s="159">
        <v>10</v>
      </c>
      <c r="Y36" s="159"/>
      <c r="Z36" s="159">
        <v>3</v>
      </c>
      <c r="AA36" s="159">
        <v>10</v>
      </c>
      <c r="AB36" s="159"/>
      <c r="AC36" s="159">
        <v>3</v>
      </c>
      <c r="AD36" s="159">
        <v>10</v>
      </c>
      <c r="AE36" s="158"/>
      <c r="AF36" s="158"/>
      <c r="AG36" s="38"/>
    </row>
    <row r="37" spans="1:33" s="12" customFormat="1" ht="21" customHeight="1">
      <c r="A37" s="164"/>
      <c r="B37" s="160" t="s">
        <v>458</v>
      </c>
      <c r="C37" s="171" t="s">
        <v>442</v>
      </c>
      <c r="D37" s="161" t="s">
        <v>67</v>
      </c>
      <c r="E37" s="162" t="s">
        <v>462</v>
      </c>
      <c r="F37" s="163" t="s">
        <v>456</v>
      </c>
      <c r="G37" s="163">
        <v>10</v>
      </c>
      <c r="H37" s="163"/>
      <c r="I37" s="163">
        <v>5</v>
      </c>
      <c r="J37" s="163">
        <v>5</v>
      </c>
      <c r="K37" s="159">
        <v>0.5</v>
      </c>
      <c r="L37" s="159">
        <v>0.5</v>
      </c>
      <c r="M37" s="159"/>
      <c r="N37" s="159"/>
      <c r="O37" s="159"/>
      <c r="P37" s="159"/>
      <c r="Q37" s="159">
        <v>0.25</v>
      </c>
      <c r="R37" s="159">
        <v>0.25</v>
      </c>
      <c r="S37" s="159"/>
      <c r="T37" s="159">
        <v>0.25</v>
      </c>
      <c r="U37" s="158">
        <v>0.25</v>
      </c>
      <c r="V37" s="158"/>
      <c r="W37" s="159"/>
      <c r="X37" s="159"/>
      <c r="Y37" s="159"/>
      <c r="Z37" s="158">
        <v>3</v>
      </c>
      <c r="AA37" s="158">
        <v>4</v>
      </c>
      <c r="AB37" s="158"/>
      <c r="AC37" s="158">
        <v>3</v>
      </c>
      <c r="AD37" s="158">
        <v>4</v>
      </c>
      <c r="AE37" s="158"/>
      <c r="AF37" s="158"/>
      <c r="AG37" s="38"/>
    </row>
    <row r="38" spans="1:33" s="12" customFormat="1" ht="21" customHeight="1">
      <c r="A38" s="164"/>
      <c r="B38" s="160" t="s">
        <v>458</v>
      </c>
      <c r="C38" s="171" t="s">
        <v>447</v>
      </c>
      <c r="D38" s="161" t="s">
        <v>67</v>
      </c>
      <c r="E38" s="162" t="s">
        <v>462</v>
      </c>
      <c r="F38" s="163" t="s">
        <v>456</v>
      </c>
      <c r="G38" s="163">
        <v>9</v>
      </c>
      <c r="H38" s="163">
        <v>3</v>
      </c>
      <c r="I38" s="163">
        <v>3</v>
      </c>
      <c r="J38" s="163">
        <v>3</v>
      </c>
      <c r="K38" s="158">
        <v>0.45</v>
      </c>
      <c r="L38" s="158">
        <v>0.45</v>
      </c>
      <c r="M38" s="158"/>
      <c r="N38" s="158">
        <v>0.15</v>
      </c>
      <c r="O38" s="158">
        <v>0.15</v>
      </c>
      <c r="P38" s="158"/>
      <c r="Q38" s="158">
        <v>0.15</v>
      </c>
      <c r="R38" s="158">
        <v>0.15</v>
      </c>
      <c r="S38" s="158"/>
      <c r="T38" s="158">
        <v>0.15</v>
      </c>
      <c r="U38" s="158">
        <v>0.15</v>
      </c>
      <c r="V38" s="158"/>
      <c r="W38" s="158">
        <v>3</v>
      </c>
      <c r="X38" s="158">
        <v>8</v>
      </c>
      <c r="Y38" s="158"/>
      <c r="Z38" s="159">
        <v>3</v>
      </c>
      <c r="AA38" s="159">
        <v>8</v>
      </c>
      <c r="AB38" s="159"/>
      <c r="AC38" s="159">
        <v>3</v>
      </c>
      <c r="AD38" s="159">
        <v>8</v>
      </c>
      <c r="AE38" s="158"/>
      <c r="AF38" s="158"/>
      <c r="AG38" s="38"/>
    </row>
    <row r="39" spans="1:33" s="12" customFormat="1" ht="21" customHeight="1">
      <c r="A39" s="164"/>
      <c r="B39" s="160" t="s">
        <v>458</v>
      </c>
      <c r="C39" s="171" t="s">
        <v>457</v>
      </c>
      <c r="D39" s="161" t="s">
        <v>67</v>
      </c>
      <c r="E39" s="162" t="s">
        <v>462</v>
      </c>
      <c r="F39" s="163" t="s">
        <v>456</v>
      </c>
      <c r="G39" s="163">
        <v>1.4</v>
      </c>
      <c r="H39" s="163"/>
      <c r="I39" s="163">
        <v>0.7</v>
      </c>
      <c r="J39" s="163">
        <v>0.7</v>
      </c>
      <c r="K39" s="158">
        <v>0.07</v>
      </c>
      <c r="L39" s="158">
        <v>0.07</v>
      </c>
      <c r="M39" s="158"/>
      <c r="N39" s="158"/>
      <c r="O39" s="158"/>
      <c r="P39" s="158"/>
      <c r="Q39" s="158">
        <v>0.035</v>
      </c>
      <c r="R39" s="158">
        <v>0.035</v>
      </c>
      <c r="S39" s="158"/>
      <c r="T39" s="158">
        <v>0.035</v>
      </c>
      <c r="U39" s="158">
        <v>0.035</v>
      </c>
      <c r="V39" s="158"/>
      <c r="W39" s="158"/>
      <c r="X39" s="158"/>
      <c r="Y39" s="158"/>
      <c r="Z39" s="159">
        <v>1</v>
      </c>
      <c r="AA39" s="159">
        <v>1</v>
      </c>
      <c r="AB39" s="159"/>
      <c r="AC39" s="159">
        <v>1</v>
      </c>
      <c r="AD39" s="159">
        <v>1</v>
      </c>
      <c r="AE39" s="158"/>
      <c r="AF39" s="158"/>
      <c r="AG39" s="38"/>
    </row>
    <row r="40" spans="1:33" s="12" customFormat="1" ht="21" customHeight="1">
      <c r="A40" s="164"/>
      <c r="B40" s="160" t="s">
        <v>458</v>
      </c>
      <c r="C40" s="171" t="s">
        <v>448</v>
      </c>
      <c r="D40" s="161" t="s">
        <v>67</v>
      </c>
      <c r="E40" s="162" t="s">
        <v>462</v>
      </c>
      <c r="F40" s="163" t="s">
        <v>456</v>
      </c>
      <c r="G40" s="163">
        <v>21.5</v>
      </c>
      <c r="H40" s="163">
        <v>5.5</v>
      </c>
      <c r="I40" s="163">
        <v>5.5</v>
      </c>
      <c r="J40" s="163">
        <v>10.5</v>
      </c>
      <c r="K40" s="158">
        <v>1.075</v>
      </c>
      <c r="L40" s="158">
        <v>1.075</v>
      </c>
      <c r="M40" s="158"/>
      <c r="N40" s="158">
        <v>0.275</v>
      </c>
      <c r="O40" s="158">
        <v>0.275</v>
      </c>
      <c r="P40" s="158"/>
      <c r="Q40" s="158">
        <v>0.275</v>
      </c>
      <c r="R40" s="158">
        <v>0.275</v>
      </c>
      <c r="S40" s="158"/>
      <c r="T40" s="158">
        <v>0.525</v>
      </c>
      <c r="U40" s="158">
        <v>0.525</v>
      </c>
      <c r="V40" s="158"/>
      <c r="W40" s="158">
        <v>4</v>
      </c>
      <c r="X40" s="158">
        <v>7</v>
      </c>
      <c r="Y40" s="158"/>
      <c r="Z40" s="158">
        <v>4</v>
      </c>
      <c r="AA40" s="158">
        <v>7</v>
      </c>
      <c r="AB40" s="158"/>
      <c r="AC40" s="158">
        <v>7</v>
      </c>
      <c r="AD40" s="158">
        <v>18</v>
      </c>
      <c r="AE40" s="158"/>
      <c r="AF40" s="158"/>
      <c r="AG40" s="38"/>
    </row>
    <row r="41" spans="1:33" s="12" customFormat="1" ht="21" customHeight="1">
      <c r="A41" s="164"/>
      <c r="B41" s="160" t="s">
        <v>458</v>
      </c>
      <c r="C41" s="171" t="s">
        <v>449</v>
      </c>
      <c r="D41" s="161" t="s">
        <v>67</v>
      </c>
      <c r="E41" s="162" t="s">
        <v>462</v>
      </c>
      <c r="F41" s="163" t="s">
        <v>456</v>
      </c>
      <c r="G41" s="163">
        <v>1.5</v>
      </c>
      <c r="H41" s="163"/>
      <c r="I41" s="163"/>
      <c r="J41" s="163">
        <v>1.5</v>
      </c>
      <c r="K41" s="158">
        <v>0.075</v>
      </c>
      <c r="L41" s="158">
        <v>0.075</v>
      </c>
      <c r="M41" s="158"/>
      <c r="N41" s="158"/>
      <c r="O41" s="158"/>
      <c r="P41" s="158"/>
      <c r="Q41" s="158"/>
      <c r="R41" s="158"/>
      <c r="S41" s="158"/>
      <c r="T41" s="158">
        <v>0.075</v>
      </c>
      <c r="U41" s="158">
        <v>0.075</v>
      </c>
      <c r="V41" s="158"/>
      <c r="W41" s="158"/>
      <c r="X41" s="158"/>
      <c r="Y41" s="158"/>
      <c r="Z41" s="158"/>
      <c r="AA41" s="158"/>
      <c r="AB41" s="158"/>
      <c r="AC41" s="158">
        <v>1</v>
      </c>
      <c r="AD41" s="158">
        <v>1</v>
      </c>
      <c r="AE41" s="158"/>
      <c r="AF41" s="158"/>
      <c r="AG41" s="38"/>
    </row>
    <row r="42" spans="1:33" s="12" customFormat="1" ht="21" customHeight="1">
      <c r="A42" s="164"/>
      <c r="B42" s="173" t="s">
        <v>458</v>
      </c>
      <c r="C42" s="173" t="s">
        <v>33</v>
      </c>
      <c r="D42" s="166"/>
      <c r="E42" s="167"/>
      <c r="F42" s="163" t="s">
        <v>456</v>
      </c>
      <c r="G42" s="168">
        <f aca="true" t="shared" si="3" ref="G42:L42">SUM(G34:G41)</f>
        <v>64.4</v>
      </c>
      <c r="H42" s="168">
        <f t="shared" si="3"/>
        <v>13.5</v>
      </c>
      <c r="I42" s="168">
        <f t="shared" si="3"/>
        <v>22.2</v>
      </c>
      <c r="J42" s="168">
        <f t="shared" si="3"/>
        <v>28.7</v>
      </c>
      <c r="K42" s="169">
        <f t="shared" si="3"/>
        <v>3.2199999999999998</v>
      </c>
      <c r="L42" s="169">
        <f t="shared" si="3"/>
        <v>3.2199999999999998</v>
      </c>
      <c r="M42" s="169"/>
      <c r="N42" s="169">
        <f>SUM(N34:N41)</f>
        <v>0.675</v>
      </c>
      <c r="O42" s="169">
        <f>SUM(O34:O41)</f>
        <v>0.675</v>
      </c>
      <c r="P42" s="169"/>
      <c r="Q42" s="169">
        <f>SUM(Q34:Q41)</f>
        <v>1.11</v>
      </c>
      <c r="R42" s="169">
        <f>SUM(R34:R41)</f>
        <v>1.11</v>
      </c>
      <c r="S42" s="169"/>
      <c r="T42" s="169">
        <f>SUM(T34:T41)</f>
        <v>1.435</v>
      </c>
      <c r="U42" s="169">
        <f>SUM(U34:U41)</f>
        <v>1.435</v>
      </c>
      <c r="V42" s="169"/>
      <c r="W42" s="169">
        <f>SUM(W34:W41)</f>
        <v>12</v>
      </c>
      <c r="X42" s="169">
        <f>SUM(X34:X41)</f>
        <v>30</v>
      </c>
      <c r="Y42" s="169"/>
      <c r="Z42" s="170">
        <f>SUM(Z34:Z41)</f>
        <v>18</v>
      </c>
      <c r="AA42" s="170">
        <f>SUM(AA34:AA41)</f>
        <v>43</v>
      </c>
      <c r="AB42" s="170"/>
      <c r="AC42" s="170">
        <f>SUM(AC34:AC41)</f>
        <v>22</v>
      </c>
      <c r="AD42" s="170">
        <f>SUM(AD34:AD41)</f>
        <v>55</v>
      </c>
      <c r="AE42" s="158"/>
      <c r="AF42" s="158"/>
      <c r="AG42" s="38"/>
    </row>
    <row r="43" spans="1:35" s="12" customFormat="1" ht="21" customHeight="1">
      <c r="A43" s="164"/>
      <c r="B43" s="171" t="s">
        <v>473</v>
      </c>
      <c r="C43" s="171" t="s">
        <v>470</v>
      </c>
      <c r="D43" s="171" t="s">
        <v>462</v>
      </c>
      <c r="E43" s="171" t="s">
        <v>462</v>
      </c>
      <c r="F43" s="171" t="s">
        <v>113</v>
      </c>
      <c r="G43" s="168">
        <f>H43+I43+J43</f>
        <v>3</v>
      </c>
      <c r="H43" s="168">
        <v>1</v>
      </c>
      <c r="I43" s="168">
        <v>1</v>
      </c>
      <c r="J43" s="168">
        <v>1</v>
      </c>
      <c r="K43" s="168">
        <f>L43+M43</f>
        <v>1.5</v>
      </c>
      <c r="L43" s="168">
        <f>O43+R43+U43</f>
        <v>1.5</v>
      </c>
      <c r="M43" s="168"/>
      <c r="N43" s="168">
        <v>0.5</v>
      </c>
      <c r="O43" s="168">
        <v>0.5</v>
      </c>
      <c r="P43" s="168"/>
      <c r="Q43" s="168">
        <v>0.5</v>
      </c>
      <c r="R43" s="168">
        <v>0.5</v>
      </c>
      <c r="S43" s="168"/>
      <c r="T43" s="168">
        <v>0.5</v>
      </c>
      <c r="U43" s="168">
        <v>0.5</v>
      </c>
      <c r="V43" s="174"/>
      <c r="W43" s="168">
        <v>1</v>
      </c>
      <c r="X43" s="168">
        <v>3</v>
      </c>
      <c r="Y43" s="168"/>
      <c r="Z43" s="168">
        <v>1</v>
      </c>
      <c r="AA43" s="168">
        <v>3</v>
      </c>
      <c r="AB43" s="168"/>
      <c r="AC43" s="168">
        <v>1</v>
      </c>
      <c r="AD43" s="168">
        <v>3</v>
      </c>
      <c r="AE43" s="175"/>
      <c r="AF43" s="175"/>
      <c r="AG43" s="155"/>
      <c r="AH43" s="155"/>
      <c r="AI43" s="155"/>
    </row>
    <row r="44" spans="1:35" s="12" customFormat="1" ht="21" customHeight="1">
      <c r="A44" s="164"/>
      <c r="B44" s="171" t="s">
        <v>473</v>
      </c>
      <c r="C44" s="171" t="s">
        <v>471</v>
      </c>
      <c r="D44" s="171" t="s">
        <v>462</v>
      </c>
      <c r="E44" s="171" t="s">
        <v>462</v>
      </c>
      <c r="F44" s="171" t="s">
        <v>113</v>
      </c>
      <c r="G44" s="168">
        <f>H44+I44+J44</f>
        <v>9</v>
      </c>
      <c r="H44" s="168">
        <v>3</v>
      </c>
      <c r="I44" s="168">
        <v>3</v>
      </c>
      <c r="J44" s="168">
        <v>3</v>
      </c>
      <c r="K44" s="168">
        <f>L44+M44</f>
        <v>2.61</v>
      </c>
      <c r="L44" s="168">
        <f>O44+R44+U44</f>
        <v>2.61</v>
      </c>
      <c r="M44" s="168"/>
      <c r="N44" s="168">
        <v>1.2</v>
      </c>
      <c r="O44" s="168">
        <v>1.2</v>
      </c>
      <c r="P44" s="168"/>
      <c r="Q44" s="168">
        <v>0.705</v>
      </c>
      <c r="R44" s="168">
        <v>0.705</v>
      </c>
      <c r="S44" s="168"/>
      <c r="T44" s="168">
        <v>0.705</v>
      </c>
      <c r="U44" s="168">
        <v>0.705</v>
      </c>
      <c r="V44" s="174"/>
      <c r="W44" s="168">
        <v>3</v>
      </c>
      <c r="X44" s="168">
        <v>8</v>
      </c>
      <c r="Y44" s="168"/>
      <c r="Z44" s="168">
        <v>3</v>
      </c>
      <c r="AA44" s="168">
        <v>8</v>
      </c>
      <c r="AB44" s="168"/>
      <c r="AC44" s="168">
        <v>3</v>
      </c>
      <c r="AD44" s="168">
        <v>8</v>
      </c>
      <c r="AE44" s="175"/>
      <c r="AF44" s="175"/>
      <c r="AG44" s="155"/>
      <c r="AH44" s="155"/>
      <c r="AI44" s="155"/>
    </row>
    <row r="45" spans="1:35" s="12" customFormat="1" ht="21" customHeight="1">
      <c r="A45" s="164"/>
      <c r="B45" s="171" t="s">
        <v>473</v>
      </c>
      <c r="C45" s="171" t="s">
        <v>472</v>
      </c>
      <c r="D45" s="171" t="s">
        <v>462</v>
      </c>
      <c r="E45" s="171" t="s">
        <v>462</v>
      </c>
      <c r="F45" s="171" t="s">
        <v>113</v>
      </c>
      <c r="G45" s="168">
        <f>H45+I45+J45</f>
        <v>6</v>
      </c>
      <c r="H45" s="168">
        <v>2</v>
      </c>
      <c r="I45" s="168">
        <v>2</v>
      </c>
      <c r="J45" s="168">
        <v>2</v>
      </c>
      <c r="K45" s="168">
        <f>L45+M45</f>
        <v>2.55</v>
      </c>
      <c r="L45" s="168">
        <f>O45+R45+U45</f>
        <v>2.55</v>
      </c>
      <c r="M45" s="168"/>
      <c r="N45" s="168">
        <v>0.9</v>
      </c>
      <c r="O45" s="168">
        <v>0.9</v>
      </c>
      <c r="P45" s="168"/>
      <c r="Q45" s="168">
        <v>0.825</v>
      </c>
      <c r="R45" s="168">
        <v>0.825</v>
      </c>
      <c r="S45" s="168"/>
      <c r="T45" s="168">
        <v>0.825</v>
      </c>
      <c r="U45" s="168">
        <v>0.825</v>
      </c>
      <c r="V45" s="174"/>
      <c r="W45" s="168">
        <v>2</v>
      </c>
      <c r="X45" s="168">
        <v>7</v>
      </c>
      <c r="Y45" s="168"/>
      <c r="Z45" s="168">
        <v>2</v>
      </c>
      <c r="AA45" s="168">
        <v>7</v>
      </c>
      <c r="AB45" s="168"/>
      <c r="AC45" s="168">
        <v>2</v>
      </c>
      <c r="AD45" s="168">
        <v>7</v>
      </c>
      <c r="AE45" s="175"/>
      <c r="AF45" s="175"/>
      <c r="AG45" s="155"/>
      <c r="AH45" s="155"/>
      <c r="AI45" s="155"/>
    </row>
    <row r="46" spans="1:33" s="12" customFormat="1" ht="21" customHeight="1">
      <c r="A46" s="164"/>
      <c r="B46" s="171"/>
      <c r="C46" s="176" t="s">
        <v>482</v>
      </c>
      <c r="D46" s="161"/>
      <c r="E46" s="162"/>
      <c r="F46" s="168"/>
      <c r="G46" s="168">
        <v>18</v>
      </c>
      <c r="H46" s="168">
        <v>6</v>
      </c>
      <c r="I46" s="168">
        <v>6</v>
      </c>
      <c r="J46" s="168">
        <v>6</v>
      </c>
      <c r="K46" s="168">
        <v>6.66</v>
      </c>
      <c r="L46" s="168">
        <v>6.66</v>
      </c>
      <c r="M46" s="168"/>
      <c r="N46" s="168">
        <v>2.6</v>
      </c>
      <c r="O46" s="168">
        <v>2.6</v>
      </c>
      <c r="P46" s="168"/>
      <c r="Q46" s="168">
        <v>2.03</v>
      </c>
      <c r="R46" s="168">
        <v>2.03</v>
      </c>
      <c r="S46" s="168"/>
      <c r="T46" s="168">
        <v>2.03</v>
      </c>
      <c r="U46" s="168">
        <v>2.03</v>
      </c>
      <c r="V46" s="158"/>
      <c r="W46" s="158"/>
      <c r="X46" s="158"/>
      <c r="Y46" s="158"/>
      <c r="Z46" s="158"/>
      <c r="AA46" s="158"/>
      <c r="AB46" s="158"/>
      <c r="AC46" s="158"/>
      <c r="AD46" s="158"/>
      <c r="AE46" s="158"/>
      <c r="AF46" s="158"/>
      <c r="AG46" s="38"/>
    </row>
    <row r="47" spans="1:33" s="12" customFormat="1" ht="21" customHeight="1">
      <c r="A47" s="164"/>
      <c r="B47" s="171"/>
      <c r="C47" s="176"/>
      <c r="D47" s="161"/>
      <c r="E47" s="162"/>
      <c r="F47" s="163"/>
      <c r="G47" s="163"/>
      <c r="H47" s="163"/>
      <c r="I47" s="163"/>
      <c r="J47" s="163"/>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38"/>
    </row>
    <row r="48" spans="1:33" s="12" customFormat="1" ht="21" customHeight="1">
      <c r="A48" s="164"/>
      <c r="B48" s="171"/>
      <c r="C48" s="176"/>
      <c r="D48" s="161"/>
      <c r="E48" s="162"/>
      <c r="F48" s="163"/>
      <c r="G48" s="163"/>
      <c r="H48" s="163"/>
      <c r="I48" s="163"/>
      <c r="J48" s="163"/>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38"/>
    </row>
    <row r="49" spans="1:33" s="12" customFormat="1" ht="21" customHeight="1">
      <c r="A49" s="164"/>
      <c r="B49" s="171"/>
      <c r="C49" s="176"/>
      <c r="D49" s="161"/>
      <c r="E49" s="162"/>
      <c r="F49" s="163"/>
      <c r="G49" s="163"/>
      <c r="H49" s="163"/>
      <c r="I49" s="163"/>
      <c r="J49" s="163"/>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38"/>
    </row>
    <row r="50" spans="1:33" s="12" customFormat="1" ht="21" customHeight="1">
      <c r="A50" s="164"/>
      <c r="B50" s="171"/>
      <c r="C50" s="176"/>
      <c r="D50" s="161"/>
      <c r="E50" s="162"/>
      <c r="F50" s="163"/>
      <c r="G50" s="163"/>
      <c r="H50" s="163"/>
      <c r="I50" s="163"/>
      <c r="J50" s="163"/>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38"/>
    </row>
    <row r="51" spans="1:33" s="12" customFormat="1" ht="21" customHeight="1">
      <c r="A51" s="164"/>
      <c r="B51" s="171"/>
      <c r="C51" s="176"/>
      <c r="D51" s="161"/>
      <c r="E51" s="162"/>
      <c r="F51" s="163"/>
      <c r="G51" s="163"/>
      <c r="H51" s="163"/>
      <c r="I51" s="163"/>
      <c r="J51" s="163"/>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38"/>
    </row>
    <row r="52" spans="1:33" s="12" customFormat="1" ht="21" customHeight="1">
      <c r="A52" s="164"/>
      <c r="B52" s="171"/>
      <c r="C52" s="176"/>
      <c r="D52" s="161"/>
      <c r="E52" s="162"/>
      <c r="F52" s="163"/>
      <c r="G52" s="163"/>
      <c r="H52" s="163"/>
      <c r="I52" s="163"/>
      <c r="J52" s="163"/>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38"/>
    </row>
    <row r="53" spans="1:33" s="12" customFormat="1" ht="21" customHeight="1">
      <c r="A53" s="164"/>
      <c r="B53" s="160"/>
      <c r="C53" s="176" t="s">
        <v>158</v>
      </c>
      <c r="D53" s="161"/>
      <c r="E53" s="162"/>
      <c r="F53" s="163"/>
      <c r="G53" s="163"/>
      <c r="H53" s="163"/>
      <c r="I53" s="163"/>
      <c r="J53" s="163"/>
      <c r="K53" s="159"/>
      <c r="L53" s="159"/>
      <c r="M53" s="159"/>
      <c r="N53" s="159"/>
      <c r="O53" s="159"/>
      <c r="P53" s="159"/>
      <c r="Q53" s="159"/>
      <c r="R53" s="159"/>
      <c r="S53" s="159"/>
      <c r="T53" s="159"/>
      <c r="U53" s="158"/>
      <c r="V53" s="158"/>
      <c r="W53" s="159"/>
      <c r="X53" s="159"/>
      <c r="Y53" s="159"/>
      <c r="Z53" s="159"/>
      <c r="AA53" s="159"/>
      <c r="AB53" s="159"/>
      <c r="AC53" s="159"/>
      <c r="AD53" s="159"/>
      <c r="AE53" s="158"/>
      <c r="AF53" s="158"/>
      <c r="AG53" s="37"/>
    </row>
    <row r="54" spans="1:33" s="12" customFormat="1" ht="21" customHeight="1">
      <c r="A54" s="164"/>
      <c r="B54" s="160"/>
      <c r="C54" s="176"/>
      <c r="D54" s="161"/>
      <c r="E54" s="162"/>
      <c r="F54" s="163"/>
      <c r="G54" s="163"/>
      <c r="H54" s="163"/>
      <c r="I54" s="163"/>
      <c r="J54" s="163"/>
      <c r="K54" s="159"/>
      <c r="L54" s="159"/>
      <c r="M54" s="159"/>
      <c r="N54" s="159"/>
      <c r="O54" s="159"/>
      <c r="P54" s="159"/>
      <c r="Q54" s="159"/>
      <c r="R54" s="159"/>
      <c r="S54" s="159"/>
      <c r="T54" s="159"/>
      <c r="U54" s="158"/>
      <c r="V54" s="158"/>
      <c r="W54" s="159"/>
      <c r="X54" s="159"/>
      <c r="Y54" s="159"/>
      <c r="Z54" s="159"/>
      <c r="AA54" s="159"/>
      <c r="AB54" s="159"/>
      <c r="AC54" s="159"/>
      <c r="AD54" s="159"/>
      <c r="AE54" s="158"/>
      <c r="AF54" s="158"/>
      <c r="AG54" s="37"/>
    </row>
    <row r="55" spans="1:33" s="12" customFormat="1" ht="21" customHeight="1">
      <c r="A55" s="160"/>
      <c r="B55" s="160"/>
      <c r="C55" s="160"/>
      <c r="D55" s="161"/>
      <c r="E55" s="162"/>
      <c r="F55" s="163"/>
      <c r="G55" s="163"/>
      <c r="H55" s="163"/>
      <c r="I55" s="163"/>
      <c r="J55" s="163"/>
      <c r="K55" s="159"/>
      <c r="L55" s="159"/>
      <c r="M55" s="159"/>
      <c r="N55" s="159"/>
      <c r="O55" s="159"/>
      <c r="P55" s="159"/>
      <c r="Q55" s="159"/>
      <c r="R55" s="159"/>
      <c r="S55" s="159"/>
      <c r="T55" s="159"/>
      <c r="U55" s="158"/>
      <c r="V55" s="158"/>
      <c r="W55" s="159"/>
      <c r="X55" s="159"/>
      <c r="Y55" s="159"/>
      <c r="Z55" s="159"/>
      <c r="AA55" s="159"/>
      <c r="AB55" s="159"/>
      <c r="AC55" s="159"/>
      <c r="AD55" s="159"/>
      <c r="AE55" s="158"/>
      <c r="AF55" s="158"/>
      <c r="AG55" s="37"/>
    </row>
    <row r="56" spans="1:33" s="13" customFormat="1" ht="21" customHeight="1">
      <c r="A56" s="160"/>
      <c r="B56" s="171"/>
      <c r="C56" s="171"/>
      <c r="D56" s="161"/>
      <c r="E56" s="162"/>
      <c r="F56" s="157"/>
      <c r="G56" s="163"/>
      <c r="H56" s="157"/>
      <c r="I56" s="157"/>
      <c r="J56" s="157"/>
      <c r="K56" s="159"/>
      <c r="L56" s="159"/>
      <c r="M56" s="159"/>
      <c r="N56" s="159"/>
      <c r="O56" s="159"/>
      <c r="P56" s="159"/>
      <c r="Q56" s="159"/>
      <c r="R56" s="159"/>
      <c r="S56" s="159"/>
      <c r="T56" s="159"/>
      <c r="U56" s="159"/>
      <c r="V56" s="159"/>
      <c r="W56" s="158"/>
      <c r="X56" s="158"/>
      <c r="Y56" s="158"/>
      <c r="Z56" s="158"/>
      <c r="AA56" s="158"/>
      <c r="AB56" s="158"/>
      <c r="AC56" s="158"/>
      <c r="AD56" s="158"/>
      <c r="AE56" s="159"/>
      <c r="AF56" s="159"/>
      <c r="AG56" s="37"/>
    </row>
    <row r="57" spans="1:33" s="13" customFormat="1" ht="21" customHeight="1">
      <c r="A57" s="164"/>
      <c r="B57" s="171"/>
      <c r="C57" s="171"/>
      <c r="D57" s="161"/>
      <c r="E57" s="162"/>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37"/>
    </row>
    <row r="58" spans="1:33" s="13" customFormat="1" ht="21" customHeight="1">
      <c r="A58" s="160"/>
      <c r="B58" s="171"/>
      <c r="C58" s="171"/>
      <c r="D58" s="161"/>
      <c r="E58" s="162"/>
      <c r="F58" s="157"/>
      <c r="G58" s="163"/>
      <c r="H58" s="157"/>
      <c r="I58" s="157"/>
      <c r="J58" s="157"/>
      <c r="K58" s="159"/>
      <c r="L58" s="159"/>
      <c r="M58" s="159"/>
      <c r="N58" s="159"/>
      <c r="O58" s="159"/>
      <c r="P58" s="159"/>
      <c r="Q58" s="159"/>
      <c r="R58" s="159"/>
      <c r="S58" s="159"/>
      <c r="T58" s="159"/>
      <c r="U58" s="159"/>
      <c r="V58" s="159"/>
      <c r="W58" s="158"/>
      <c r="X58" s="158"/>
      <c r="Y58" s="158"/>
      <c r="Z58" s="158"/>
      <c r="AA58" s="158"/>
      <c r="AB58" s="158"/>
      <c r="AC58" s="158"/>
      <c r="AD58" s="158"/>
      <c r="AE58" s="159"/>
      <c r="AF58" s="159"/>
      <c r="AG58" s="37"/>
    </row>
    <row r="59" spans="1:33" s="13" customFormat="1" ht="21" customHeight="1">
      <c r="A59" s="164"/>
      <c r="B59" s="171"/>
      <c r="C59" s="171"/>
      <c r="D59" s="161"/>
      <c r="E59" s="162"/>
      <c r="F59" s="157"/>
      <c r="G59" s="163"/>
      <c r="H59" s="157"/>
      <c r="I59" s="157"/>
      <c r="J59" s="157"/>
      <c r="K59" s="159"/>
      <c r="L59" s="159"/>
      <c r="M59" s="159"/>
      <c r="N59" s="159"/>
      <c r="O59" s="159"/>
      <c r="P59" s="159"/>
      <c r="Q59" s="159"/>
      <c r="R59" s="159"/>
      <c r="S59" s="159"/>
      <c r="T59" s="159"/>
      <c r="U59" s="159"/>
      <c r="V59" s="159"/>
      <c r="W59" s="158"/>
      <c r="X59" s="158"/>
      <c r="Y59" s="158"/>
      <c r="Z59" s="158"/>
      <c r="AA59" s="158"/>
      <c r="AB59" s="158"/>
      <c r="AC59" s="158"/>
      <c r="AD59" s="158"/>
      <c r="AE59" s="159"/>
      <c r="AF59" s="159"/>
      <c r="AG59" s="37"/>
    </row>
    <row r="60" spans="1:33" s="13" customFormat="1" ht="41.25" customHeight="1">
      <c r="A60" s="376" t="s">
        <v>401</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row>
    <row r="61" s="13" customFormat="1" ht="14.25">
      <c r="G61" s="30"/>
    </row>
    <row r="62" s="13" customFormat="1" ht="14.25">
      <c r="G62" s="30"/>
    </row>
    <row r="63" s="13" customFormat="1" ht="14.25">
      <c r="G63" s="30"/>
    </row>
    <row r="64" s="13" customFormat="1" ht="14.25">
      <c r="G64" s="30"/>
    </row>
    <row r="65" s="13" customFormat="1" ht="14.25">
      <c r="G65" s="30"/>
    </row>
    <row r="66" s="13" customFormat="1" ht="14.25">
      <c r="G66" s="30"/>
    </row>
    <row r="67" s="13" customFormat="1" ht="14.25">
      <c r="G67" s="30"/>
    </row>
    <row r="68" s="13" customFormat="1" ht="14.25">
      <c r="G68" s="30"/>
    </row>
    <row r="69" s="13" customFormat="1" ht="14.25">
      <c r="G69" s="30"/>
    </row>
    <row r="70" s="13" customFormat="1" ht="14.25">
      <c r="G70" s="30"/>
    </row>
    <row r="71" s="13" customFormat="1" ht="14.25">
      <c r="G71" s="30"/>
    </row>
    <row r="72" s="13" customFormat="1" ht="14.25">
      <c r="G72" s="30"/>
    </row>
    <row r="73" s="13" customFormat="1" ht="14.25">
      <c r="G73" s="30"/>
    </row>
    <row r="74" s="13" customFormat="1" ht="14.25">
      <c r="G74" s="30"/>
    </row>
    <row r="75" s="13" customFormat="1" ht="14.25">
      <c r="G75" s="30"/>
    </row>
  </sheetData>
  <sheetProtection/>
  <mergeCells count="29">
    <mergeCell ref="A2:AG2"/>
    <mergeCell ref="A3:J3"/>
    <mergeCell ref="K3:M3"/>
    <mergeCell ref="F4:J4"/>
    <mergeCell ref="W4:AE4"/>
    <mergeCell ref="AG4:AG6"/>
    <mergeCell ref="I5:I6"/>
    <mergeCell ref="J5:J6"/>
    <mergeCell ref="K5:K6"/>
    <mergeCell ref="AF4:AF6"/>
    <mergeCell ref="A8:B8"/>
    <mergeCell ref="A60:AG60"/>
    <mergeCell ref="A4:A6"/>
    <mergeCell ref="B4:B6"/>
    <mergeCell ref="C4:C6"/>
    <mergeCell ref="D4:D6"/>
    <mergeCell ref="E4:E6"/>
    <mergeCell ref="F5:F6"/>
    <mergeCell ref="G5:G6"/>
    <mergeCell ref="H5:H6"/>
    <mergeCell ref="W5:Y5"/>
    <mergeCell ref="Z5:AB5"/>
    <mergeCell ref="AC5:AE5"/>
    <mergeCell ref="K4:V4"/>
    <mergeCell ref="N5:P5"/>
    <mergeCell ref="Q5:S5"/>
    <mergeCell ref="T5:V5"/>
    <mergeCell ref="L5:L6"/>
    <mergeCell ref="M5:M6"/>
  </mergeCells>
  <dataValidations count="3">
    <dataValidation type="list" allowBlank="1" showInputMessage="1" showErrorMessage="1" sqref="W53:AD55 Y18 AB18:AB19 Y21 Y34:Y35 AB34:AB35 W37:Y37 W39:Y39 W42:Y42">
      <formula1>"是,否"</formula1>
    </dataValidation>
    <dataValidation type="list" allowBlank="1" showInputMessage="1" showErrorMessage="1" sqref="D9:D42 D46:D59">
      <formula1>"种植养殖加工服务业,休闲农业与乡村旅游,光伏项目,生态扶贫项目,其他"</formula1>
    </dataValidation>
    <dataValidation type="list" allowBlank="1" showInputMessage="1" showErrorMessage="1" sqref="D43:E45 E9:E42 E46:E59">
      <formula1>"解决两不愁三保障项目,巩固提升项目"</formula1>
    </dataValidation>
  </dataValidations>
  <printOptions/>
  <pageMargins left="0.7" right="0.7" top="0.75" bottom="0.75" header="0.3" footer="0.3"/>
  <pageSetup fitToHeight="0" fitToWidth="1" horizontalDpi="600" verticalDpi="600" orientation="landscape" paperSize="8" scale="81" r:id="rId1"/>
</worksheet>
</file>

<file path=xl/worksheets/sheet12.xml><?xml version="1.0" encoding="utf-8"?>
<worksheet xmlns="http://schemas.openxmlformats.org/spreadsheetml/2006/main" xmlns:r="http://schemas.openxmlformats.org/officeDocument/2006/relationships">
  <sheetPr>
    <pageSetUpPr fitToPage="1"/>
  </sheetPr>
  <dimension ref="A1:AB36"/>
  <sheetViews>
    <sheetView zoomScalePageLayoutView="0" workbookViewId="0" topLeftCell="A1">
      <selection activeCell="AA17" sqref="AA17"/>
    </sheetView>
  </sheetViews>
  <sheetFormatPr defaultColWidth="9.00390625" defaultRowHeight="14.25"/>
  <cols>
    <col min="1" max="1" width="8.25390625" style="0" customWidth="1"/>
    <col min="2" max="2" width="20.125" style="0" customWidth="1"/>
    <col min="3" max="3" width="16.50390625" style="0" customWidth="1"/>
    <col min="4" max="4" width="5.25390625" style="0" customWidth="1"/>
    <col min="5" max="5" width="5.75390625" style="15" customWidth="1"/>
    <col min="6" max="8" width="4.375" style="0" customWidth="1"/>
    <col min="9" max="9" width="5.25390625" style="0" customWidth="1"/>
    <col min="10" max="20" width="5.625" style="0" customWidth="1"/>
    <col min="21" max="26" width="6.00390625" style="0" customWidth="1"/>
    <col min="27" max="27" width="7.75390625" style="0" customWidth="1"/>
    <col min="28" max="28" width="5.25390625" style="0" customWidth="1"/>
  </cols>
  <sheetData>
    <row r="1" spans="1:5" s="10" customFormat="1" ht="26.25" customHeight="1">
      <c r="A1" s="1" t="s">
        <v>397</v>
      </c>
      <c r="B1" s="1"/>
      <c r="C1" s="1"/>
      <c r="E1" s="16"/>
    </row>
    <row r="2" spans="1:28" s="11" customFormat="1" ht="31.5" customHeight="1">
      <c r="A2" s="366" t="s">
        <v>435</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row>
    <row r="3" spans="1:26" ht="25.5" customHeight="1">
      <c r="A3" s="367"/>
      <c r="B3" s="367"/>
      <c r="C3" s="367"/>
      <c r="D3" s="367"/>
      <c r="E3" s="368"/>
      <c r="F3" s="367"/>
      <c r="G3" s="367"/>
      <c r="H3" s="367"/>
      <c r="I3" s="367"/>
      <c r="J3" s="367"/>
      <c r="K3" s="367"/>
      <c r="L3" s="17"/>
      <c r="M3" s="17"/>
      <c r="N3" s="17"/>
      <c r="O3" s="17"/>
      <c r="P3" s="17"/>
      <c r="Q3" s="17"/>
      <c r="R3" s="17"/>
      <c r="S3" s="17"/>
      <c r="T3" s="17"/>
      <c r="U3" s="17"/>
      <c r="V3" s="17"/>
      <c r="W3" s="17"/>
      <c r="X3" s="17"/>
      <c r="Y3" s="17"/>
      <c r="Z3" s="17"/>
    </row>
    <row r="4" spans="1:28" s="10" customFormat="1" ht="26.25" customHeight="1">
      <c r="A4" s="359" t="s">
        <v>81</v>
      </c>
      <c r="B4" s="359" t="s">
        <v>36</v>
      </c>
      <c r="C4" s="381" t="s">
        <v>406</v>
      </c>
      <c r="D4" s="355" t="s">
        <v>85</v>
      </c>
      <c r="E4" s="355"/>
      <c r="F4" s="355"/>
      <c r="G4" s="355"/>
      <c r="H4" s="355"/>
      <c r="I4" s="347" t="s">
        <v>88</v>
      </c>
      <c r="J4" s="348"/>
      <c r="K4" s="348"/>
      <c r="L4" s="348"/>
      <c r="M4" s="348"/>
      <c r="N4" s="348"/>
      <c r="O4" s="348"/>
      <c r="P4" s="348"/>
      <c r="Q4" s="348"/>
      <c r="R4" s="348"/>
      <c r="S4" s="348"/>
      <c r="T4" s="349"/>
      <c r="U4" s="372" t="s">
        <v>195</v>
      </c>
      <c r="V4" s="373"/>
      <c r="W4" s="373"/>
      <c r="X4" s="373"/>
      <c r="Y4" s="373"/>
      <c r="Z4" s="373"/>
      <c r="AA4" s="382" t="s">
        <v>91</v>
      </c>
      <c r="AB4" s="343" t="s">
        <v>18</v>
      </c>
    </row>
    <row r="5" spans="1:28" s="10" customFormat="1" ht="24.75" customHeight="1">
      <c r="A5" s="360"/>
      <c r="B5" s="360"/>
      <c r="C5" s="360"/>
      <c r="D5" s="355" t="s">
        <v>72</v>
      </c>
      <c r="E5" s="355" t="s">
        <v>53</v>
      </c>
      <c r="F5" s="355" t="s">
        <v>38</v>
      </c>
      <c r="G5" s="355" t="s">
        <v>39</v>
      </c>
      <c r="H5" s="355" t="s">
        <v>40</v>
      </c>
      <c r="I5" s="351" t="s">
        <v>53</v>
      </c>
      <c r="J5" s="350" t="s">
        <v>74</v>
      </c>
      <c r="K5" s="350" t="s">
        <v>35</v>
      </c>
      <c r="L5" s="344" t="s">
        <v>381</v>
      </c>
      <c r="M5" s="345"/>
      <c r="N5" s="346"/>
      <c r="O5" s="344" t="s">
        <v>39</v>
      </c>
      <c r="P5" s="345"/>
      <c r="Q5" s="346"/>
      <c r="R5" s="344" t="s">
        <v>40</v>
      </c>
      <c r="S5" s="345"/>
      <c r="T5" s="346"/>
      <c r="U5" s="375" t="s">
        <v>38</v>
      </c>
      <c r="V5" s="375"/>
      <c r="W5" s="375" t="s">
        <v>39</v>
      </c>
      <c r="X5" s="375"/>
      <c r="Y5" s="375" t="s">
        <v>40</v>
      </c>
      <c r="Z5" s="375"/>
      <c r="AA5" s="383"/>
      <c r="AB5" s="343"/>
    </row>
    <row r="6" spans="1:28" s="10" customFormat="1" ht="36.75" customHeight="1">
      <c r="A6" s="361"/>
      <c r="B6" s="361"/>
      <c r="C6" s="361"/>
      <c r="D6" s="355"/>
      <c r="E6" s="355"/>
      <c r="F6" s="355"/>
      <c r="G6" s="355"/>
      <c r="H6" s="355"/>
      <c r="I6" s="351"/>
      <c r="J6" s="350"/>
      <c r="K6" s="350"/>
      <c r="L6" s="32" t="s">
        <v>33</v>
      </c>
      <c r="M6" s="31" t="s">
        <v>74</v>
      </c>
      <c r="N6" s="31" t="s">
        <v>35</v>
      </c>
      <c r="O6" s="32" t="s">
        <v>33</v>
      </c>
      <c r="P6" s="31" t="s">
        <v>74</v>
      </c>
      <c r="Q6" s="31" t="s">
        <v>35</v>
      </c>
      <c r="R6" s="32" t="s">
        <v>33</v>
      </c>
      <c r="S6" s="31" t="s">
        <v>74</v>
      </c>
      <c r="T6" s="31" t="s">
        <v>35</v>
      </c>
      <c r="U6" s="34" t="s">
        <v>379</v>
      </c>
      <c r="V6" s="34" t="s">
        <v>380</v>
      </c>
      <c r="W6" s="34" t="s">
        <v>379</v>
      </c>
      <c r="X6" s="34" t="s">
        <v>380</v>
      </c>
      <c r="Y6" s="34" t="s">
        <v>379</v>
      </c>
      <c r="Z6" s="34" t="s">
        <v>380</v>
      </c>
      <c r="AA6" s="384"/>
      <c r="AB6" s="343"/>
    </row>
    <row r="7" spans="1:28" s="12" customFormat="1" ht="18.75" customHeight="1">
      <c r="A7" s="18">
        <v>1</v>
      </c>
      <c r="B7" s="19">
        <v>2</v>
      </c>
      <c r="C7" s="18">
        <v>3</v>
      </c>
      <c r="D7" s="18">
        <v>4</v>
      </c>
      <c r="E7" s="19">
        <v>5</v>
      </c>
      <c r="F7" s="18">
        <v>6</v>
      </c>
      <c r="G7" s="18">
        <v>7</v>
      </c>
      <c r="H7" s="19">
        <v>8</v>
      </c>
      <c r="I7" s="18">
        <v>9</v>
      </c>
      <c r="J7" s="18">
        <v>10</v>
      </c>
      <c r="K7" s="19">
        <v>11</v>
      </c>
      <c r="L7" s="18">
        <v>12</v>
      </c>
      <c r="M7" s="18">
        <v>13</v>
      </c>
      <c r="N7" s="19">
        <v>14</v>
      </c>
      <c r="O7" s="18">
        <v>15</v>
      </c>
      <c r="P7" s="18">
        <v>16</v>
      </c>
      <c r="Q7" s="19">
        <v>17</v>
      </c>
      <c r="R7" s="18">
        <v>18</v>
      </c>
      <c r="S7" s="18">
        <v>19</v>
      </c>
      <c r="T7" s="19">
        <v>20</v>
      </c>
      <c r="U7" s="18">
        <v>21</v>
      </c>
      <c r="V7" s="18">
        <v>22</v>
      </c>
      <c r="W7" s="19">
        <v>23</v>
      </c>
      <c r="X7" s="18">
        <v>24</v>
      </c>
      <c r="Y7" s="18">
        <v>25</v>
      </c>
      <c r="Z7" s="19">
        <v>26</v>
      </c>
      <c r="AA7" s="18">
        <v>27</v>
      </c>
      <c r="AB7" s="36"/>
    </row>
    <row r="8" spans="1:28" s="12" customFormat="1" ht="21" customHeight="1">
      <c r="A8" s="356" t="s">
        <v>53</v>
      </c>
      <c r="B8" s="357"/>
      <c r="C8" s="20"/>
      <c r="D8" s="21"/>
      <c r="F8" s="21"/>
      <c r="G8" s="21">
        <v>1</v>
      </c>
      <c r="H8" s="21">
        <v>1</v>
      </c>
      <c r="I8" s="29">
        <v>27.5</v>
      </c>
      <c r="J8" s="29">
        <v>27.5</v>
      </c>
      <c r="K8" s="29"/>
      <c r="L8" s="29">
        <v>7</v>
      </c>
      <c r="M8" s="29">
        <v>7</v>
      </c>
      <c r="N8" s="29"/>
      <c r="O8" s="29">
        <v>20</v>
      </c>
      <c r="P8" s="29">
        <v>20</v>
      </c>
      <c r="Q8" s="29"/>
      <c r="R8" s="29">
        <v>0.5</v>
      </c>
      <c r="S8" s="29">
        <v>0.5</v>
      </c>
      <c r="T8" s="29"/>
      <c r="U8" s="29"/>
      <c r="V8" s="29"/>
      <c r="W8" s="29"/>
      <c r="X8" s="29"/>
      <c r="Y8" s="29"/>
      <c r="Z8" s="29"/>
      <c r="AA8" s="29"/>
      <c r="AB8" s="37"/>
    </row>
    <row r="9" spans="1:28" s="13" customFormat="1" ht="21" customHeight="1">
      <c r="A9" s="22">
        <v>1</v>
      </c>
      <c r="B9" s="140" t="s">
        <v>436</v>
      </c>
      <c r="C9" s="141" t="s">
        <v>437</v>
      </c>
      <c r="D9" s="25" t="s">
        <v>463</v>
      </c>
      <c r="E9" s="25">
        <v>1</v>
      </c>
      <c r="F9" s="25">
        <v>1</v>
      </c>
      <c r="G9" s="25"/>
      <c r="H9" s="25"/>
      <c r="I9" s="33">
        <v>2</v>
      </c>
      <c r="J9" s="33">
        <v>2</v>
      </c>
      <c r="K9" s="33"/>
      <c r="L9" s="33">
        <v>2</v>
      </c>
      <c r="M9" s="33">
        <v>2</v>
      </c>
      <c r="N9" s="33"/>
      <c r="O9" s="33"/>
      <c r="P9" s="33"/>
      <c r="Q9" s="33"/>
      <c r="R9" s="33"/>
      <c r="S9" s="33"/>
      <c r="T9" s="33"/>
      <c r="U9" s="146">
        <v>1</v>
      </c>
      <c r="V9" s="146">
        <v>3</v>
      </c>
      <c r="W9" s="146"/>
      <c r="X9" s="146"/>
      <c r="Y9" s="146"/>
      <c r="Z9" s="146"/>
      <c r="AA9" s="143" t="s">
        <v>439</v>
      </c>
      <c r="AB9" s="37"/>
    </row>
    <row r="10" spans="1:28" s="13" customFormat="1" ht="21" customHeight="1">
      <c r="A10" s="26"/>
      <c r="B10" s="22"/>
      <c r="C10" s="142" t="s">
        <v>438</v>
      </c>
      <c r="D10" s="25" t="s">
        <v>463</v>
      </c>
      <c r="E10" s="25">
        <v>3</v>
      </c>
      <c r="F10" s="25">
        <v>3</v>
      </c>
      <c r="G10" s="25"/>
      <c r="H10" s="25"/>
      <c r="I10" s="33">
        <v>5</v>
      </c>
      <c r="J10" s="33">
        <v>5</v>
      </c>
      <c r="K10" s="33"/>
      <c r="L10" s="33">
        <v>5</v>
      </c>
      <c r="M10" s="33">
        <v>5</v>
      </c>
      <c r="N10" s="33"/>
      <c r="O10" s="33"/>
      <c r="P10" s="33"/>
      <c r="Q10" s="33"/>
      <c r="R10" s="33"/>
      <c r="S10" s="33"/>
      <c r="T10" s="33"/>
      <c r="U10" s="29">
        <v>3</v>
      </c>
      <c r="V10" s="29">
        <v>9</v>
      </c>
      <c r="W10" s="29"/>
      <c r="X10" s="29"/>
      <c r="Y10" s="29"/>
      <c r="Z10" s="29"/>
      <c r="AA10" s="143" t="s">
        <v>439</v>
      </c>
      <c r="AB10" s="37"/>
    </row>
    <row r="11" spans="1:28" s="14" customFormat="1" ht="21" customHeight="1">
      <c r="A11" s="26">
        <v>2</v>
      </c>
      <c r="B11" s="22" t="s">
        <v>464</v>
      </c>
      <c r="C11" s="27" t="s">
        <v>460</v>
      </c>
      <c r="D11" s="25" t="s">
        <v>113</v>
      </c>
      <c r="E11" s="25">
        <v>1</v>
      </c>
      <c r="F11" s="25"/>
      <c r="G11" s="25">
        <v>1</v>
      </c>
      <c r="H11" s="25"/>
      <c r="I11" s="33">
        <v>20</v>
      </c>
      <c r="J11" s="33">
        <v>20</v>
      </c>
      <c r="K11" s="33"/>
      <c r="L11" s="33"/>
      <c r="M11" s="33"/>
      <c r="N11" s="33"/>
      <c r="O11" s="33">
        <v>20</v>
      </c>
      <c r="P11" s="33">
        <v>20</v>
      </c>
      <c r="Q11" s="33"/>
      <c r="R11" s="33"/>
      <c r="S11" s="33"/>
      <c r="T11" s="33"/>
      <c r="U11" s="146">
        <v>1</v>
      </c>
      <c r="V11" s="146">
        <v>3</v>
      </c>
      <c r="W11" s="146"/>
      <c r="X11" s="146"/>
      <c r="Y11" s="146"/>
      <c r="Z11" s="146"/>
      <c r="AA11" s="33" t="s">
        <v>439</v>
      </c>
      <c r="AB11" s="38"/>
    </row>
    <row r="12" spans="1:28" s="14" customFormat="1" ht="21" customHeight="1">
      <c r="A12" s="26"/>
      <c r="B12" s="22" t="s">
        <v>465</v>
      </c>
      <c r="C12" s="20" t="s">
        <v>454</v>
      </c>
      <c r="D12" s="25" t="s">
        <v>463</v>
      </c>
      <c r="E12" s="25">
        <v>1</v>
      </c>
      <c r="F12" s="25"/>
      <c r="G12" s="25"/>
      <c r="H12" s="25">
        <v>1</v>
      </c>
      <c r="I12" s="33">
        <v>0.5</v>
      </c>
      <c r="J12" s="33">
        <v>0.5</v>
      </c>
      <c r="K12" s="33"/>
      <c r="L12" s="33"/>
      <c r="M12" s="33"/>
      <c r="N12" s="33"/>
      <c r="O12" s="33"/>
      <c r="P12" s="33"/>
      <c r="Q12" s="33"/>
      <c r="R12" s="33">
        <v>0.5</v>
      </c>
      <c r="S12" s="33">
        <v>0.5</v>
      </c>
      <c r="T12" s="33"/>
      <c r="U12" s="146">
        <v>1</v>
      </c>
      <c r="V12" s="146">
        <v>1</v>
      </c>
      <c r="W12" s="146"/>
      <c r="X12" s="146"/>
      <c r="Y12" s="146"/>
      <c r="Z12" s="146"/>
      <c r="AA12" s="33" t="s">
        <v>466</v>
      </c>
      <c r="AB12" s="38"/>
    </row>
    <row r="13" spans="1:28" s="14" customFormat="1" ht="21" customHeight="1">
      <c r="A13" s="26"/>
      <c r="B13" s="22"/>
      <c r="C13" s="20"/>
      <c r="D13" s="25"/>
      <c r="E13" s="25"/>
      <c r="F13" s="25"/>
      <c r="G13" s="25"/>
      <c r="H13" s="25"/>
      <c r="I13" s="33"/>
      <c r="J13" s="33"/>
      <c r="K13" s="33"/>
      <c r="L13" s="33"/>
      <c r="M13" s="33"/>
      <c r="N13" s="33"/>
      <c r="O13" s="33"/>
      <c r="P13" s="33"/>
      <c r="Q13" s="33"/>
      <c r="R13" s="33"/>
      <c r="S13" s="33"/>
      <c r="T13" s="33"/>
      <c r="U13" s="33"/>
      <c r="V13" s="33"/>
      <c r="W13" s="33"/>
      <c r="X13" s="33"/>
      <c r="Y13" s="29"/>
      <c r="Z13" s="29"/>
      <c r="AA13" s="33"/>
      <c r="AB13" s="38"/>
    </row>
    <row r="14" spans="1:28" s="12" customFormat="1" ht="21" customHeight="1">
      <c r="A14" s="22"/>
      <c r="B14" s="28"/>
      <c r="C14" s="20"/>
      <c r="D14" s="25"/>
      <c r="E14" s="25"/>
      <c r="F14" s="25"/>
      <c r="G14" s="25"/>
      <c r="H14" s="25"/>
      <c r="I14" s="33"/>
      <c r="J14" s="33"/>
      <c r="K14" s="33"/>
      <c r="L14" s="33"/>
      <c r="M14" s="33"/>
      <c r="N14" s="33"/>
      <c r="O14" s="33"/>
      <c r="P14" s="33"/>
      <c r="Q14" s="33"/>
      <c r="R14" s="33"/>
      <c r="S14" s="33"/>
      <c r="T14" s="33"/>
      <c r="U14" s="147"/>
      <c r="V14" s="148"/>
      <c r="W14" s="145"/>
      <c r="X14" s="149"/>
      <c r="Y14" s="150"/>
      <c r="Z14" s="150"/>
      <c r="AA14" s="33"/>
      <c r="AB14" s="38"/>
    </row>
    <row r="15" spans="1:28" s="12" customFormat="1" ht="21" customHeight="1">
      <c r="A15" s="26"/>
      <c r="B15" s="22"/>
      <c r="C15" s="20"/>
      <c r="D15" s="25"/>
      <c r="E15" s="25"/>
      <c r="F15" s="25"/>
      <c r="G15" s="25"/>
      <c r="H15" s="25"/>
      <c r="I15" s="29"/>
      <c r="J15" s="29"/>
      <c r="K15" s="29"/>
      <c r="L15" s="29"/>
      <c r="M15" s="29"/>
      <c r="N15" s="29"/>
      <c r="O15" s="29"/>
      <c r="P15" s="29"/>
      <c r="Q15" s="29"/>
      <c r="R15" s="29"/>
      <c r="S15" s="33"/>
      <c r="T15" s="33"/>
      <c r="U15" s="144"/>
      <c r="V15" s="18"/>
      <c r="W15" s="18"/>
      <c r="X15" s="144"/>
      <c r="Y15" s="144"/>
      <c r="Z15" s="151"/>
      <c r="AA15" s="33"/>
      <c r="AB15" s="37"/>
    </row>
    <row r="16" spans="1:28" s="12" customFormat="1" ht="21" customHeight="1">
      <c r="A16" s="22"/>
      <c r="B16" s="22"/>
      <c r="C16" s="20"/>
      <c r="D16" s="25"/>
      <c r="E16" s="25"/>
      <c r="F16" s="25"/>
      <c r="G16" s="25"/>
      <c r="H16" s="25"/>
      <c r="I16" s="29"/>
      <c r="J16" s="29"/>
      <c r="K16" s="29"/>
      <c r="L16" s="29"/>
      <c r="M16" s="29"/>
      <c r="N16" s="29"/>
      <c r="O16" s="29"/>
      <c r="P16" s="29"/>
      <c r="Q16" s="29"/>
      <c r="R16" s="29"/>
      <c r="S16" s="33"/>
      <c r="T16" s="33"/>
      <c r="U16" s="33"/>
      <c r="V16" s="33"/>
      <c r="W16" s="33"/>
      <c r="X16" s="33"/>
      <c r="Y16" s="33"/>
      <c r="Z16" s="33"/>
      <c r="AA16" s="33"/>
      <c r="AB16" s="37"/>
    </row>
    <row r="17" spans="1:28" s="97" customFormat="1" ht="21" customHeight="1">
      <c r="A17" s="26"/>
      <c r="B17" s="28"/>
      <c r="C17" s="20"/>
      <c r="D17" s="25"/>
      <c r="E17" s="25"/>
      <c r="F17" s="25"/>
      <c r="G17" s="25"/>
      <c r="H17" s="25"/>
      <c r="I17" s="33"/>
      <c r="J17" s="33"/>
      <c r="K17" s="33"/>
      <c r="L17" s="33"/>
      <c r="M17" s="33"/>
      <c r="N17" s="33"/>
      <c r="O17" s="33"/>
      <c r="P17" s="33"/>
      <c r="Q17" s="33"/>
      <c r="R17" s="33"/>
      <c r="S17" s="33"/>
      <c r="T17" s="33"/>
      <c r="U17" s="33"/>
      <c r="V17" s="33"/>
      <c r="W17" s="33"/>
      <c r="X17" s="33"/>
      <c r="Y17" s="33"/>
      <c r="Z17" s="33"/>
      <c r="AA17" s="33"/>
      <c r="AB17" s="38"/>
    </row>
    <row r="18" spans="1:28" s="97" customFormat="1" ht="21" customHeight="1">
      <c r="A18" s="22"/>
      <c r="B18" s="22"/>
      <c r="C18" s="20"/>
      <c r="D18" s="25"/>
      <c r="E18" s="25"/>
      <c r="F18" s="25"/>
      <c r="G18" s="25"/>
      <c r="H18" s="25"/>
      <c r="I18" s="33"/>
      <c r="J18" s="33"/>
      <c r="K18" s="33"/>
      <c r="L18" s="33"/>
      <c r="M18" s="33"/>
      <c r="N18" s="33"/>
      <c r="O18" s="33"/>
      <c r="P18" s="33"/>
      <c r="Q18" s="33"/>
      <c r="R18" s="33"/>
      <c r="S18" s="33"/>
      <c r="T18" s="33"/>
      <c r="U18" s="33"/>
      <c r="V18" s="33"/>
      <c r="W18" s="33"/>
      <c r="X18" s="33"/>
      <c r="Y18" s="33"/>
      <c r="Z18" s="33"/>
      <c r="AA18" s="33"/>
      <c r="AB18" s="38"/>
    </row>
    <row r="19" spans="1:28" s="12" customFormat="1" ht="21" customHeight="1">
      <c r="A19" s="26"/>
      <c r="B19" s="22"/>
      <c r="C19" s="20"/>
      <c r="D19" s="27"/>
      <c r="E19" s="25"/>
      <c r="F19" s="25"/>
      <c r="G19" s="25"/>
      <c r="H19" s="25"/>
      <c r="I19" s="29"/>
      <c r="J19" s="29"/>
      <c r="K19" s="29"/>
      <c r="L19" s="29"/>
      <c r="M19" s="29"/>
      <c r="N19" s="29"/>
      <c r="O19" s="29"/>
      <c r="P19" s="29"/>
      <c r="Q19" s="29"/>
      <c r="R19" s="29"/>
      <c r="S19" s="33"/>
      <c r="T19" s="33"/>
      <c r="U19" s="33"/>
      <c r="V19" s="33"/>
      <c r="W19" s="33"/>
      <c r="X19" s="33"/>
      <c r="Y19" s="33"/>
      <c r="Z19" s="33"/>
      <c r="AA19" s="33"/>
      <c r="AB19" s="37"/>
    </row>
    <row r="20" spans="1:28" s="100" customFormat="1" ht="21" customHeight="1">
      <c r="A20" s="22"/>
      <c r="B20" s="22"/>
      <c r="C20" s="20"/>
      <c r="D20" s="27"/>
      <c r="E20" s="25"/>
      <c r="F20" s="27"/>
      <c r="G20" s="27"/>
      <c r="H20" s="27"/>
      <c r="I20" s="29"/>
      <c r="J20" s="29"/>
      <c r="K20" s="29"/>
      <c r="L20" s="29"/>
      <c r="M20" s="29"/>
      <c r="N20" s="29"/>
      <c r="O20" s="29"/>
      <c r="P20" s="29"/>
      <c r="Q20" s="29"/>
      <c r="R20" s="29"/>
      <c r="S20" s="29"/>
      <c r="T20" s="29"/>
      <c r="U20" s="33"/>
      <c r="V20" s="33"/>
      <c r="W20" s="33"/>
      <c r="X20" s="33"/>
      <c r="Y20" s="33"/>
      <c r="Z20" s="33"/>
      <c r="AA20" s="29"/>
      <c r="AB20" s="37"/>
    </row>
    <row r="21" spans="1:28" s="13" customFormat="1" ht="41.25" customHeight="1">
      <c r="A21" s="376" t="s">
        <v>399</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row>
    <row r="22" s="13" customFormat="1" ht="14.25">
      <c r="E22" s="30"/>
    </row>
    <row r="23" s="13" customFormat="1" ht="14.25">
      <c r="E23" s="30"/>
    </row>
    <row r="24" s="13" customFormat="1" ht="14.25">
      <c r="E24" s="30"/>
    </row>
    <row r="25" s="13" customFormat="1" ht="14.25">
      <c r="E25" s="30"/>
    </row>
    <row r="26" s="13" customFormat="1" ht="14.25">
      <c r="E26" s="30"/>
    </row>
    <row r="27" s="13" customFormat="1" ht="14.25">
      <c r="E27" s="30"/>
    </row>
    <row r="28" s="13" customFormat="1" ht="14.25">
      <c r="E28" s="30"/>
    </row>
    <row r="29" s="13" customFormat="1" ht="14.25">
      <c r="E29" s="30"/>
    </row>
    <row r="30" s="13" customFormat="1" ht="14.25">
      <c r="E30" s="30"/>
    </row>
    <row r="31" s="13" customFormat="1" ht="14.25">
      <c r="E31" s="30"/>
    </row>
    <row r="32" s="13" customFormat="1" ht="14.25">
      <c r="E32" s="30"/>
    </row>
    <row r="33" s="13" customFormat="1" ht="14.25">
      <c r="E33" s="30"/>
    </row>
    <row r="34" s="13" customFormat="1" ht="14.25">
      <c r="E34" s="30"/>
    </row>
    <row r="35" s="13" customFormat="1" ht="14.25">
      <c r="E35" s="30"/>
    </row>
    <row r="36" s="13" customFormat="1" ht="14.25">
      <c r="E36" s="30"/>
    </row>
  </sheetData>
  <sheetProtection/>
  <mergeCells count="27">
    <mergeCell ref="AA4:AA6"/>
    <mergeCell ref="L5:N5"/>
    <mergeCell ref="A2:AB2"/>
    <mergeCell ref="A3:H3"/>
    <mergeCell ref="I3:K3"/>
    <mergeCell ref="A4:A6"/>
    <mergeCell ref="B4:B6"/>
    <mergeCell ref="C4:C6"/>
    <mergeCell ref="D4:H4"/>
    <mergeCell ref="I4:T4"/>
    <mergeCell ref="U4:Z4"/>
    <mergeCell ref="F5:F6"/>
    <mergeCell ref="G5:G6"/>
    <mergeCell ref="H5:H6"/>
    <mergeCell ref="I5:I6"/>
    <mergeCell ref="J5:J6"/>
    <mergeCell ref="K5:K6"/>
    <mergeCell ref="A21:AB21"/>
    <mergeCell ref="O5:Q5"/>
    <mergeCell ref="R5:T5"/>
    <mergeCell ref="U5:V5"/>
    <mergeCell ref="W5:X5"/>
    <mergeCell ref="Y5:Z5"/>
    <mergeCell ref="A8:B8"/>
    <mergeCell ref="AB4:AB6"/>
    <mergeCell ref="D5:D6"/>
    <mergeCell ref="E5:E6"/>
  </mergeCells>
  <dataValidations count="1">
    <dataValidation type="list" allowBlank="1" showInputMessage="1" showErrorMessage="1" sqref="U13:X13 W14:X14">
      <formula1>"是,否"</formula1>
    </dataValidation>
  </dataValidations>
  <printOptions/>
  <pageMargins left="0.7" right="0.7" top="0.75" bottom="0.75" header="0.3" footer="0.3"/>
  <pageSetup fitToHeight="0" fitToWidth="1" horizontalDpi="600" verticalDpi="600" orientation="landscape" paperSize="8" scale="98" r:id="rId1"/>
</worksheet>
</file>

<file path=xl/worksheets/sheet13.xml><?xml version="1.0" encoding="utf-8"?>
<worksheet xmlns="http://schemas.openxmlformats.org/spreadsheetml/2006/main" xmlns:r="http://schemas.openxmlformats.org/officeDocument/2006/relationships">
  <dimension ref="A1:G46"/>
  <sheetViews>
    <sheetView zoomScale="202" zoomScaleNormal="202" zoomScalePageLayoutView="0" workbookViewId="0" topLeftCell="A1">
      <selection activeCell="C5" sqref="C5:D5"/>
    </sheetView>
  </sheetViews>
  <sheetFormatPr defaultColWidth="9.00390625" defaultRowHeight="14.25"/>
  <cols>
    <col min="1" max="1" width="7.125" style="0" customWidth="1"/>
    <col min="2" max="2" width="9.00390625" style="0" customWidth="1"/>
    <col min="4" max="4" width="13.75390625" style="0" customWidth="1"/>
    <col min="5" max="5" width="9.00390625" style="0" customWidth="1"/>
    <col min="6" max="6" width="10.375" style="0" customWidth="1"/>
    <col min="7" max="7" width="18.125" style="0" customWidth="1"/>
  </cols>
  <sheetData>
    <row r="1" ht="14.25">
      <c r="A1" s="1" t="s">
        <v>402</v>
      </c>
    </row>
    <row r="2" spans="1:7" ht="28.5" customHeight="1">
      <c r="A2" s="366" t="s">
        <v>409</v>
      </c>
      <c r="B2" s="366"/>
      <c r="C2" s="366"/>
      <c r="D2" s="366"/>
      <c r="E2" s="366"/>
      <c r="F2" s="366"/>
      <c r="G2" s="366"/>
    </row>
    <row r="3" spans="1:7" ht="14.25">
      <c r="A3" s="442" t="s">
        <v>309</v>
      </c>
      <c r="B3" s="442"/>
      <c r="C3" s="442"/>
      <c r="D3" s="442"/>
      <c r="E3" s="442"/>
      <c r="F3" s="442"/>
      <c r="G3" s="442"/>
    </row>
    <row r="4" spans="1:7" ht="14.25">
      <c r="A4" s="429" t="s">
        <v>310</v>
      </c>
      <c r="B4" s="429"/>
      <c r="C4" s="429"/>
      <c r="D4" s="429"/>
      <c r="E4" s="429"/>
      <c r="F4" s="429"/>
      <c r="G4" s="429"/>
    </row>
    <row r="5" spans="1:7" ht="14.25">
      <c r="A5" s="429" t="s">
        <v>36</v>
      </c>
      <c r="B5" s="429"/>
      <c r="C5" s="429"/>
      <c r="D5" s="429"/>
      <c r="E5" s="429" t="s">
        <v>311</v>
      </c>
      <c r="F5" s="429"/>
      <c r="G5" s="8"/>
    </row>
    <row r="6" spans="1:7" ht="14.25">
      <c r="A6" s="429" t="s">
        <v>312</v>
      </c>
      <c r="B6" s="429"/>
      <c r="C6" s="429"/>
      <c r="D6" s="429"/>
      <c r="E6" s="429" t="s">
        <v>313</v>
      </c>
      <c r="F6" s="429"/>
      <c r="G6" s="8"/>
    </row>
    <row r="7" spans="1:7" ht="14.25">
      <c r="A7" s="430" t="s">
        <v>314</v>
      </c>
      <c r="B7" s="431"/>
      <c r="C7" s="436" t="s">
        <v>315</v>
      </c>
      <c r="D7" s="436"/>
      <c r="E7" s="429"/>
      <c r="F7" s="429"/>
      <c r="G7" s="429"/>
    </row>
    <row r="8" spans="1:7" ht="14.25">
      <c r="A8" s="432"/>
      <c r="B8" s="433"/>
      <c r="C8" s="429" t="s">
        <v>316</v>
      </c>
      <c r="D8" s="429"/>
      <c r="E8" s="429"/>
      <c r="F8" s="429"/>
      <c r="G8" s="429"/>
    </row>
    <row r="9" spans="1:7" ht="14.25">
      <c r="A9" s="434"/>
      <c r="B9" s="435"/>
      <c r="C9" s="429" t="s">
        <v>317</v>
      </c>
      <c r="D9" s="429"/>
      <c r="E9" s="429"/>
      <c r="F9" s="429"/>
      <c r="G9" s="429"/>
    </row>
    <row r="10" spans="1:7" ht="14.25">
      <c r="A10" s="439" t="s">
        <v>318</v>
      </c>
      <c r="B10" s="429" t="s">
        <v>319</v>
      </c>
      <c r="C10" s="429"/>
      <c r="D10" s="429"/>
      <c r="E10" s="429"/>
      <c r="F10" s="429"/>
      <c r="G10" s="429"/>
    </row>
    <row r="11" spans="1:7" ht="14.25">
      <c r="A11" s="440"/>
      <c r="B11" s="436" t="s">
        <v>320</v>
      </c>
      <c r="C11" s="436"/>
      <c r="D11" s="436"/>
      <c r="E11" s="436"/>
      <c r="F11" s="436"/>
      <c r="G11" s="436"/>
    </row>
    <row r="12" spans="1:7" ht="14.25">
      <c r="A12" s="440"/>
      <c r="B12" s="436" t="s">
        <v>321</v>
      </c>
      <c r="C12" s="436"/>
      <c r="D12" s="436"/>
      <c r="E12" s="436"/>
      <c r="F12" s="436"/>
      <c r="G12" s="436"/>
    </row>
    <row r="13" spans="1:7" ht="14.25">
      <c r="A13" s="440"/>
      <c r="B13" s="436" t="s">
        <v>322</v>
      </c>
      <c r="C13" s="436"/>
      <c r="D13" s="436"/>
      <c r="E13" s="436"/>
      <c r="F13" s="436"/>
      <c r="G13" s="436"/>
    </row>
    <row r="14" spans="1:7" ht="14.25">
      <c r="A14" s="441"/>
      <c r="B14" s="436" t="s">
        <v>323</v>
      </c>
      <c r="C14" s="436"/>
      <c r="D14" s="436"/>
      <c r="E14" s="436"/>
      <c r="F14" s="436"/>
      <c r="G14" s="436"/>
    </row>
    <row r="15" spans="1:7" ht="14.25">
      <c r="A15" s="429" t="s">
        <v>324</v>
      </c>
      <c r="B15" s="8" t="s">
        <v>325</v>
      </c>
      <c r="C15" s="8" t="s">
        <v>326</v>
      </c>
      <c r="D15" s="429" t="s">
        <v>327</v>
      </c>
      <c r="E15" s="429"/>
      <c r="F15" s="429" t="s">
        <v>328</v>
      </c>
      <c r="G15" s="429"/>
    </row>
    <row r="16" spans="1:7" ht="14.25">
      <c r="A16" s="429"/>
      <c r="B16" s="429" t="s">
        <v>329</v>
      </c>
      <c r="C16" s="429" t="s">
        <v>330</v>
      </c>
      <c r="D16" s="436" t="s">
        <v>331</v>
      </c>
      <c r="E16" s="436"/>
      <c r="F16" s="436"/>
      <c r="G16" s="436"/>
    </row>
    <row r="17" spans="1:7" ht="14.25">
      <c r="A17" s="429"/>
      <c r="B17" s="429"/>
      <c r="C17" s="429"/>
      <c r="D17" s="436" t="s">
        <v>332</v>
      </c>
      <c r="E17" s="436"/>
      <c r="F17" s="436"/>
      <c r="G17" s="436"/>
    </row>
    <row r="18" spans="1:7" ht="14.25">
      <c r="A18" s="429"/>
      <c r="B18" s="429"/>
      <c r="C18" s="429"/>
      <c r="D18" s="436" t="s">
        <v>323</v>
      </c>
      <c r="E18" s="436"/>
      <c r="F18" s="436"/>
      <c r="G18" s="436"/>
    </row>
    <row r="19" spans="1:7" ht="14.25">
      <c r="A19" s="429"/>
      <c r="B19" s="429"/>
      <c r="C19" s="429" t="s">
        <v>333</v>
      </c>
      <c r="D19" s="436" t="s">
        <v>331</v>
      </c>
      <c r="E19" s="436"/>
      <c r="F19" s="436"/>
      <c r="G19" s="436"/>
    </row>
    <row r="20" spans="1:7" ht="14.25">
      <c r="A20" s="429"/>
      <c r="B20" s="429"/>
      <c r="C20" s="429"/>
      <c r="D20" s="436" t="s">
        <v>332</v>
      </c>
      <c r="E20" s="436"/>
      <c r="F20" s="436"/>
      <c r="G20" s="436"/>
    </row>
    <row r="21" spans="1:7" ht="14.25">
      <c r="A21" s="429"/>
      <c r="B21" s="429"/>
      <c r="C21" s="429"/>
      <c r="D21" s="436" t="s">
        <v>323</v>
      </c>
      <c r="E21" s="436"/>
      <c r="F21" s="436"/>
      <c r="G21" s="436"/>
    </row>
    <row r="22" spans="1:7" ht="14.25">
      <c r="A22" s="429"/>
      <c r="B22" s="429"/>
      <c r="C22" s="429" t="s">
        <v>334</v>
      </c>
      <c r="D22" s="436" t="s">
        <v>331</v>
      </c>
      <c r="E22" s="436"/>
      <c r="F22" s="436"/>
      <c r="G22" s="436"/>
    </row>
    <row r="23" spans="1:7" ht="14.25">
      <c r="A23" s="429"/>
      <c r="B23" s="429"/>
      <c r="C23" s="429"/>
      <c r="D23" s="436" t="s">
        <v>332</v>
      </c>
      <c r="E23" s="436"/>
      <c r="F23" s="436"/>
      <c r="G23" s="436"/>
    </row>
    <row r="24" spans="1:7" ht="14.25">
      <c r="A24" s="429"/>
      <c r="B24" s="429"/>
      <c r="C24" s="429"/>
      <c r="D24" s="436" t="s">
        <v>323</v>
      </c>
      <c r="E24" s="436"/>
      <c r="F24" s="436"/>
      <c r="G24" s="436"/>
    </row>
    <row r="25" spans="1:7" ht="14.25">
      <c r="A25" s="429"/>
      <c r="B25" s="429"/>
      <c r="C25" s="429" t="s">
        <v>335</v>
      </c>
      <c r="D25" s="436" t="s">
        <v>331</v>
      </c>
      <c r="E25" s="436"/>
      <c r="F25" s="436"/>
      <c r="G25" s="436"/>
    </row>
    <row r="26" spans="1:7" ht="14.25">
      <c r="A26" s="429"/>
      <c r="B26" s="429"/>
      <c r="C26" s="429"/>
      <c r="D26" s="436" t="s">
        <v>332</v>
      </c>
      <c r="E26" s="436"/>
      <c r="F26" s="436"/>
      <c r="G26" s="436"/>
    </row>
    <row r="27" spans="1:7" ht="14.25">
      <c r="A27" s="429"/>
      <c r="B27" s="429"/>
      <c r="C27" s="429"/>
      <c r="D27" s="436" t="s">
        <v>323</v>
      </c>
      <c r="E27" s="436"/>
      <c r="F27" s="436"/>
      <c r="G27" s="436"/>
    </row>
    <row r="28" spans="1:7" ht="14.25">
      <c r="A28" s="429"/>
      <c r="B28" s="429"/>
      <c r="C28" s="8" t="s">
        <v>121</v>
      </c>
      <c r="D28" s="436"/>
      <c r="E28" s="436"/>
      <c r="F28" s="436"/>
      <c r="G28" s="436"/>
    </row>
    <row r="29" spans="1:7" ht="14.25">
      <c r="A29" s="429"/>
      <c r="B29" s="429" t="s">
        <v>336</v>
      </c>
      <c r="C29" s="8" t="s">
        <v>337</v>
      </c>
      <c r="D29" s="436" t="s">
        <v>331</v>
      </c>
      <c r="E29" s="436"/>
      <c r="F29" s="436"/>
      <c r="G29" s="436"/>
    </row>
    <row r="30" spans="1:7" ht="14.25">
      <c r="A30" s="429"/>
      <c r="B30" s="429"/>
      <c r="C30" s="8" t="s">
        <v>338</v>
      </c>
      <c r="D30" s="436" t="s">
        <v>332</v>
      </c>
      <c r="E30" s="436"/>
      <c r="F30" s="436"/>
      <c r="G30" s="436"/>
    </row>
    <row r="31" spans="1:7" ht="14.25">
      <c r="A31" s="429"/>
      <c r="B31" s="429"/>
      <c r="C31" s="9"/>
      <c r="D31" s="436" t="s">
        <v>323</v>
      </c>
      <c r="E31" s="436"/>
      <c r="F31" s="436"/>
      <c r="G31" s="436"/>
    </row>
    <row r="32" spans="1:7" ht="14.25">
      <c r="A32" s="429"/>
      <c r="B32" s="429"/>
      <c r="C32" s="8" t="s">
        <v>339</v>
      </c>
      <c r="D32" s="436" t="s">
        <v>331</v>
      </c>
      <c r="E32" s="436"/>
      <c r="F32" s="436"/>
      <c r="G32" s="436"/>
    </row>
    <row r="33" spans="1:7" ht="14.25">
      <c r="A33" s="429"/>
      <c r="B33" s="429"/>
      <c r="C33" s="8" t="s">
        <v>338</v>
      </c>
      <c r="D33" s="436" t="s">
        <v>332</v>
      </c>
      <c r="E33" s="436"/>
      <c r="F33" s="436"/>
      <c r="G33" s="436"/>
    </row>
    <row r="34" spans="1:7" ht="14.25">
      <c r="A34" s="429"/>
      <c r="B34" s="429"/>
      <c r="C34" s="9"/>
      <c r="D34" s="436" t="s">
        <v>323</v>
      </c>
      <c r="E34" s="436"/>
      <c r="F34" s="436"/>
      <c r="G34" s="436"/>
    </row>
    <row r="35" spans="1:7" ht="14.25">
      <c r="A35" s="429"/>
      <c r="B35" s="429"/>
      <c r="C35" s="8" t="s">
        <v>340</v>
      </c>
      <c r="D35" s="436" t="s">
        <v>331</v>
      </c>
      <c r="E35" s="436"/>
      <c r="F35" s="436"/>
      <c r="G35" s="436"/>
    </row>
    <row r="36" spans="1:7" ht="14.25">
      <c r="A36" s="429"/>
      <c r="B36" s="429"/>
      <c r="C36" s="8" t="s">
        <v>338</v>
      </c>
      <c r="D36" s="436" t="s">
        <v>332</v>
      </c>
      <c r="E36" s="436"/>
      <c r="F36" s="436"/>
      <c r="G36" s="436"/>
    </row>
    <row r="37" spans="1:7" ht="14.25">
      <c r="A37" s="429"/>
      <c r="B37" s="429"/>
      <c r="C37" s="9"/>
      <c r="D37" s="436" t="s">
        <v>323</v>
      </c>
      <c r="E37" s="436"/>
      <c r="F37" s="436"/>
      <c r="G37" s="436"/>
    </row>
    <row r="38" spans="1:7" ht="14.25">
      <c r="A38" s="429"/>
      <c r="B38" s="429"/>
      <c r="C38" s="8" t="s">
        <v>341</v>
      </c>
      <c r="D38" s="436" t="s">
        <v>331</v>
      </c>
      <c r="E38" s="436"/>
      <c r="F38" s="436"/>
      <c r="G38" s="436"/>
    </row>
    <row r="39" spans="1:7" ht="14.25">
      <c r="A39" s="429"/>
      <c r="B39" s="429"/>
      <c r="C39" s="8" t="s">
        <v>338</v>
      </c>
      <c r="D39" s="436" t="s">
        <v>332</v>
      </c>
      <c r="E39" s="436"/>
      <c r="F39" s="436"/>
      <c r="G39" s="436"/>
    </row>
    <row r="40" spans="1:7" ht="14.25">
      <c r="A40" s="429"/>
      <c r="B40" s="429"/>
      <c r="C40" s="9"/>
      <c r="D40" s="436" t="s">
        <v>323</v>
      </c>
      <c r="E40" s="436"/>
      <c r="F40" s="436"/>
      <c r="G40" s="436"/>
    </row>
    <row r="41" spans="1:7" ht="14.25">
      <c r="A41" s="429"/>
      <c r="B41" s="429"/>
      <c r="C41" s="8" t="s">
        <v>121</v>
      </c>
      <c r="D41" s="436"/>
      <c r="E41" s="436"/>
      <c r="F41" s="436"/>
      <c r="G41" s="436"/>
    </row>
    <row r="42" spans="1:7" ht="14.25">
      <c r="A42" s="429"/>
      <c r="B42" s="429" t="s">
        <v>342</v>
      </c>
      <c r="C42" s="8" t="s">
        <v>343</v>
      </c>
      <c r="D42" s="436" t="s">
        <v>331</v>
      </c>
      <c r="E42" s="436"/>
      <c r="F42" s="436"/>
      <c r="G42" s="436"/>
    </row>
    <row r="43" spans="1:7" ht="14.25">
      <c r="A43" s="429"/>
      <c r="B43" s="429"/>
      <c r="C43" s="8" t="s">
        <v>342</v>
      </c>
      <c r="D43" s="436" t="s">
        <v>332</v>
      </c>
      <c r="E43" s="436"/>
      <c r="F43" s="436"/>
      <c r="G43" s="436"/>
    </row>
    <row r="44" spans="1:7" ht="14.25">
      <c r="A44" s="429"/>
      <c r="B44" s="429"/>
      <c r="C44" s="9"/>
      <c r="D44" s="436" t="s">
        <v>323</v>
      </c>
      <c r="E44" s="436"/>
      <c r="F44" s="436"/>
      <c r="G44" s="436"/>
    </row>
    <row r="45" spans="1:7" ht="14.25">
      <c r="A45" s="429"/>
      <c r="B45" s="429"/>
      <c r="C45" s="8" t="s">
        <v>121</v>
      </c>
      <c r="D45" s="436"/>
      <c r="E45" s="436"/>
      <c r="F45" s="436"/>
      <c r="G45" s="436"/>
    </row>
    <row r="46" spans="1:7" ht="55.5" customHeight="1">
      <c r="A46" s="437" t="s">
        <v>404</v>
      </c>
      <c r="B46" s="438"/>
      <c r="C46" s="438"/>
      <c r="D46" s="438"/>
      <c r="E46" s="438"/>
      <c r="F46" s="438"/>
      <c r="G46" s="438"/>
    </row>
  </sheetData>
  <sheetProtection/>
  <mergeCells count="93">
    <mergeCell ref="A2:G2"/>
    <mergeCell ref="A3:G3"/>
    <mergeCell ref="A4:G4"/>
    <mergeCell ref="A5:B5"/>
    <mergeCell ref="C5:D5"/>
    <mergeCell ref="E5:F5"/>
    <mergeCell ref="A6:B6"/>
    <mergeCell ref="C6:D6"/>
    <mergeCell ref="E6:F6"/>
    <mergeCell ref="C7:D7"/>
    <mergeCell ref="E7:G7"/>
    <mergeCell ref="C8:D8"/>
    <mergeCell ref="E8:G8"/>
    <mergeCell ref="C9:D9"/>
    <mergeCell ref="E9:G9"/>
    <mergeCell ref="B10:G10"/>
    <mergeCell ref="B11:G11"/>
    <mergeCell ref="B12:G12"/>
    <mergeCell ref="B13:G13"/>
    <mergeCell ref="B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F38:G38"/>
    <mergeCell ref="D33:E33"/>
    <mergeCell ref="F33:G33"/>
    <mergeCell ref="D34:E34"/>
    <mergeCell ref="F34:G34"/>
    <mergeCell ref="D35:E35"/>
    <mergeCell ref="F35:G35"/>
    <mergeCell ref="F39:G39"/>
    <mergeCell ref="D40:E40"/>
    <mergeCell ref="F40:G40"/>
    <mergeCell ref="D41:E41"/>
    <mergeCell ref="F41:G41"/>
    <mergeCell ref="D36:E36"/>
    <mergeCell ref="F36:G36"/>
    <mergeCell ref="D37:E37"/>
    <mergeCell ref="F37:G37"/>
    <mergeCell ref="D38:E38"/>
    <mergeCell ref="B42:B45"/>
    <mergeCell ref="C16:C18"/>
    <mergeCell ref="C19:C21"/>
    <mergeCell ref="D42:E42"/>
    <mergeCell ref="F42:G42"/>
    <mergeCell ref="D43:E43"/>
    <mergeCell ref="F43:G43"/>
    <mergeCell ref="D44:E44"/>
    <mergeCell ref="F44:G44"/>
    <mergeCell ref="D39:E39"/>
    <mergeCell ref="C22:C24"/>
    <mergeCell ref="C25:C27"/>
    <mergeCell ref="A7:B9"/>
    <mergeCell ref="D45:E45"/>
    <mergeCell ref="F45:G45"/>
    <mergeCell ref="A46:G46"/>
    <mergeCell ref="A10:A14"/>
    <mergeCell ref="A15:A45"/>
    <mergeCell ref="B16:B28"/>
    <mergeCell ref="B29:B4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9"/>
  <sheetViews>
    <sheetView zoomScale="120" zoomScaleNormal="120" zoomScalePageLayoutView="0" workbookViewId="0" topLeftCell="A1">
      <selection activeCell="B12" sqref="B12"/>
    </sheetView>
  </sheetViews>
  <sheetFormatPr defaultColWidth="9.00390625" defaultRowHeight="14.25"/>
  <cols>
    <col min="1" max="1" width="14.625" style="0" customWidth="1"/>
    <col min="2" max="2" width="41.625" style="0" customWidth="1"/>
    <col min="3" max="3" width="25.125" style="0" customWidth="1"/>
  </cols>
  <sheetData>
    <row r="1" ht="19.5" customHeight="1">
      <c r="A1" s="1" t="s">
        <v>403</v>
      </c>
    </row>
    <row r="2" spans="1:3" ht="37.5" customHeight="1">
      <c r="A2" s="366" t="s">
        <v>344</v>
      </c>
      <c r="B2" s="366"/>
      <c r="C2" s="366"/>
    </row>
    <row r="3" spans="1:3" ht="20.25">
      <c r="A3" s="445" t="s">
        <v>345</v>
      </c>
      <c r="B3" s="445"/>
      <c r="C3" s="445"/>
    </row>
    <row r="4" spans="1:3" ht="21" customHeight="1">
      <c r="A4" s="2" t="s">
        <v>346</v>
      </c>
      <c r="B4" s="2" t="s">
        <v>347</v>
      </c>
      <c r="C4" s="3" t="s">
        <v>348</v>
      </c>
    </row>
    <row r="5" spans="1:3" ht="21" customHeight="1">
      <c r="A5" s="446" t="s">
        <v>349</v>
      </c>
      <c r="B5" s="447"/>
      <c r="C5" s="448"/>
    </row>
    <row r="6" spans="1:3" ht="35.25" customHeight="1">
      <c r="A6" s="2" t="s">
        <v>350</v>
      </c>
      <c r="B6" s="4" t="s">
        <v>351</v>
      </c>
      <c r="C6" s="3" t="s">
        <v>352</v>
      </c>
    </row>
    <row r="7" spans="1:3" ht="46.5" customHeight="1">
      <c r="A7" s="2" t="s">
        <v>353</v>
      </c>
      <c r="B7" s="4" t="s">
        <v>354</v>
      </c>
      <c r="C7" s="3" t="s">
        <v>352</v>
      </c>
    </row>
    <row r="8" spans="1:3" ht="20.25" customHeight="1">
      <c r="A8" s="446" t="s">
        <v>355</v>
      </c>
      <c r="B8" s="447"/>
      <c r="C8" s="448"/>
    </row>
    <row r="9" spans="1:3" ht="32.25" customHeight="1">
      <c r="A9" s="2" t="s">
        <v>356</v>
      </c>
      <c r="B9" s="4" t="s">
        <v>357</v>
      </c>
      <c r="C9" s="3" t="s">
        <v>352</v>
      </c>
    </row>
    <row r="10" spans="1:3" ht="42" customHeight="1">
      <c r="A10" s="2" t="s">
        <v>358</v>
      </c>
      <c r="B10" s="4" t="s">
        <v>359</v>
      </c>
      <c r="C10" s="3" t="s">
        <v>352</v>
      </c>
    </row>
    <row r="11" spans="1:3" ht="20.25" customHeight="1">
      <c r="A11" s="446" t="s">
        <v>360</v>
      </c>
      <c r="B11" s="447"/>
      <c r="C11" s="448"/>
    </row>
    <row r="12" spans="1:3" ht="37.5" customHeight="1">
      <c r="A12" s="2" t="s">
        <v>361</v>
      </c>
      <c r="B12" s="4" t="s">
        <v>362</v>
      </c>
      <c r="C12" s="3" t="s">
        <v>352</v>
      </c>
    </row>
    <row r="13" spans="1:3" ht="48" customHeight="1">
      <c r="A13" s="2" t="s">
        <v>363</v>
      </c>
      <c r="B13" s="4" t="s">
        <v>364</v>
      </c>
      <c r="C13" s="3" t="s">
        <v>352</v>
      </c>
    </row>
    <row r="14" spans="1:3" ht="21" customHeight="1">
      <c r="A14" s="446" t="s">
        <v>365</v>
      </c>
      <c r="B14" s="447"/>
      <c r="C14" s="448"/>
    </row>
    <row r="15" spans="1:3" ht="36" customHeight="1">
      <c r="A15" s="2" t="s">
        <v>366</v>
      </c>
      <c r="B15" s="4" t="s">
        <v>367</v>
      </c>
      <c r="C15" s="3" t="s">
        <v>352</v>
      </c>
    </row>
    <row r="16" spans="1:3" ht="39.75" customHeight="1">
      <c r="A16" s="2" t="s">
        <v>368</v>
      </c>
      <c r="B16" s="4" t="s">
        <v>369</v>
      </c>
      <c r="C16" s="3" t="s">
        <v>352</v>
      </c>
    </row>
    <row r="17" spans="1:3" ht="27.75" customHeight="1">
      <c r="A17" s="5" t="s">
        <v>370</v>
      </c>
      <c r="B17" s="443" t="s">
        <v>371</v>
      </c>
      <c r="C17" s="444"/>
    </row>
    <row r="18" spans="1:3" ht="109.5" customHeight="1">
      <c r="A18" s="2" t="s">
        <v>372</v>
      </c>
      <c r="B18" s="2"/>
      <c r="C18" s="2"/>
    </row>
    <row r="19" ht="32.25" customHeight="1">
      <c r="A19" s="6" t="s">
        <v>373</v>
      </c>
    </row>
  </sheetData>
  <sheetProtection/>
  <mergeCells count="7">
    <mergeCell ref="B17:C17"/>
    <mergeCell ref="A2:C2"/>
    <mergeCell ref="A3:C3"/>
    <mergeCell ref="A5:C5"/>
    <mergeCell ref="A8:C8"/>
    <mergeCell ref="A11:C11"/>
    <mergeCell ref="A14:C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W19"/>
  <sheetViews>
    <sheetView zoomScale="96" zoomScaleNormal="96"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I12" sqref="I12"/>
    </sheetView>
  </sheetViews>
  <sheetFormatPr defaultColWidth="9.00390625" defaultRowHeight="14.25"/>
  <cols>
    <col min="1" max="1" width="4.875" style="0" customWidth="1"/>
    <col min="2" max="2" width="6.75390625" style="0" customWidth="1"/>
    <col min="3" max="3" width="5.375" style="0" customWidth="1"/>
    <col min="4" max="4" width="4.125" style="0" customWidth="1"/>
    <col min="5" max="5" width="4.875" style="0" customWidth="1"/>
    <col min="6" max="7" width="4.00390625" style="0" customWidth="1"/>
    <col min="8" max="8" width="8.625" style="0" customWidth="1"/>
    <col min="9" max="9" width="8.25390625" style="13" customWidth="1"/>
    <col min="10" max="10" width="4.875" style="0" customWidth="1"/>
    <col min="11" max="11" width="5.375" style="0" customWidth="1"/>
    <col min="12" max="14" width="4.50390625" style="0" customWidth="1"/>
    <col min="15" max="15" width="8.25390625" style="0" customWidth="1"/>
    <col min="16" max="16" width="7.625" style="0" customWidth="1"/>
    <col min="17" max="17" width="5.00390625" style="0" customWidth="1"/>
    <col min="18" max="18" width="5.375" style="0" customWidth="1"/>
    <col min="19" max="19" width="4.875" style="0" customWidth="1"/>
    <col min="20" max="21" width="4.375" style="0" customWidth="1"/>
    <col min="22" max="22" width="7.75390625" style="0" customWidth="1"/>
    <col min="23" max="23" width="7.50390625" style="0" customWidth="1"/>
    <col min="24" max="24" width="4.75390625" style="0" customWidth="1"/>
    <col min="25" max="25" width="5.375" style="0" customWidth="1"/>
    <col min="26" max="26" width="4.375" style="0" customWidth="1"/>
    <col min="27" max="27" width="4.625" style="0" customWidth="1"/>
    <col min="28" max="28" width="4.00390625" style="0" customWidth="1"/>
    <col min="29" max="29" width="8.00390625" style="0" customWidth="1"/>
    <col min="30" max="30" width="7.875" style="0" customWidth="1"/>
    <col min="31" max="31" width="4.50390625" style="0" customWidth="1"/>
    <col min="32" max="34" width="4.00390625" style="0" customWidth="1"/>
    <col min="35" max="35" width="7.50390625" style="0" customWidth="1"/>
    <col min="36" max="38" width="4.00390625" style="0" customWidth="1"/>
    <col min="39" max="41" width="4.625" style="0" customWidth="1"/>
    <col min="42" max="42" width="7.50390625" style="0" customWidth="1"/>
    <col min="43" max="45" width="4.00390625" style="0" customWidth="1"/>
    <col min="46" max="46" width="4.375" style="0" customWidth="1"/>
    <col min="47" max="47" width="4.50390625" style="0" customWidth="1"/>
    <col min="48" max="48" width="4.00390625" style="0" customWidth="1"/>
    <col min="49" max="49" width="4.25390625" style="0" customWidth="1"/>
  </cols>
  <sheetData>
    <row r="1" spans="1:12" s="10" customFormat="1" ht="14.25" customHeight="1">
      <c r="A1" s="327" t="s">
        <v>60</v>
      </c>
      <c r="B1" s="327"/>
      <c r="C1" s="327"/>
      <c r="I1" s="12"/>
      <c r="L1" s="1"/>
    </row>
    <row r="2" spans="1:49" s="11" customFormat="1" ht="27" customHeight="1">
      <c r="A2" s="328" t="s">
        <v>443</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row>
    <row r="3" spans="1:49" ht="18.75" customHeight="1">
      <c r="A3" s="294" t="s">
        <v>61</v>
      </c>
      <c r="B3" s="294"/>
      <c r="C3" s="294"/>
      <c r="D3" s="294"/>
      <c r="E3" s="294"/>
      <c r="F3" s="294"/>
      <c r="G3" s="294"/>
      <c r="H3" s="294"/>
      <c r="I3" s="294"/>
      <c r="J3" s="294"/>
      <c r="K3" s="294"/>
      <c r="L3" s="294"/>
      <c r="M3" s="294"/>
      <c r="N3" s="294"/>
      <c r="O3" s="294"/>
      <c r="P3" s="294"/>
      <c r="Q3" s="294"/>
      <c r="R3" s="294"/>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row>
    <row r="4" spans="1:49" s="104" customFormat="1" ht="14.25" customHeight="1">
      <c r="A4" s="313" t="s">
        <v>3</v>
      </c>
      <c r="B4" s="313" t="s">
        <v>62</v>
      </c>
      <c r="C4" s="319" t="s">
        <v>5</v>
      </c>
      <c r="D4" s="313" t="s">
        <v>386</v>
      </c>
      <c r="E4" s="297" t="s">
        <v>412</v>
      </c>
      <c r="F4" s="298"/>
      <c r="G4" s="299"/>
      <c r="H4" s="308" t="s">
        <v>64</v>
      </c>
      <c r="I4" s="308"/>
      <c r="J4" s="308"/>
      <c r="K4" s="308"/>
      <c r="L4" s="308"/>
      <c r="M4" s="308"/>
      <c r="N4" s="308"/>
      <c r="O4" s="308"/>
      <c r="P4" s="308"/>
      <c r="Q4" s="308"/>
      <c r="R4" s="308"/>
      <c r="S4" s="308"/>
      <c r="T4" s="308"/>
      <c r="U4" s="308"/>
      <c r="V4" s="308"/>
      <c r="W4" s="308"/>
      <c r="X4" s="308"/>
      <c r="Y4" s="308"/>
      <c r="Z4" s="308"/>
      <c r="AA4" s="308"/>
      <c r="AB4" s="309"/>
      <c r="AC4" s="306" t="s">
        <v>11</v>
      </c>
      <c r="AD4" s="298"/>
      <c r="AE4" s="298"/>
      <c r="AF4" s="298"/>
      <c r="AG4" s="298"/>
      <c r="AH4" s="299"/>
      <c r="AI4" s="297" t="s">
        <v>418</v>
      </c>
      <c r="AJ4" s="315"/>
      <c r="AK4" s="315"/>
      <c r="AL4" s="315"/>
      <c r="AM4" s="315"/>
      <c r="AN4" s="315"/>
      <c r="AO4" s="315"/>
      <c r="AP4" s="329" t="s">
        <v>67</v>
      </c>
      <c r="AQ4" s="325"/>
      <c r="AR4" s="325"/>
      <c r="AS4" s="325"/>
      <c r="AT4" s="325"/>
      <c r="AU4" s="325"/>
      <c r="AV4" s="325"/>
      <c r="AW4" s="313" t="s">
        <v>18</v>
      </c>
    </row>
    <row r="5" spans="1:49" s="104" customFormat="1" ht="14.25" customHeight="1">
      <c r="A5" s="313"/>
      <c r="B5" s="313"/>
      <c r="C5" s="323"/>
      <c r="D5" s="313"/>
      <c r="E5" s="300"/>
      <c r="F5" s="301"/>
      <c r="G5" s="302"/>
      <c r="H5" s="318" t="s">
        <v>38</v>
      </c>
      <c r="I5" s="308"/>
      <c r="J5" s="308"/>
      <c r="K5" s="308"/>
      <c r="L5" s="308"/>
      <c r="M5" s="308"/>
      <c r="N5" s="309"/>
      <c r="O5" s="318" t="s">
        <v>39</v>
      </c>
      <c r="P5" s="308"/>
      <c r="Q5" s="308"/>
      <c r="R5" s="308"/>
      <c r="S5" s="308"/>
      <c r="T5" s="308"/>
      <c r="U5" s="309"/>
      <c r="V5" s="318" t="s">
        <v>40</v>
      </c>
      <c r="W5" s="308"/>
      <c r="X5" s="308"/>
      <c r="Y5" s="308"/>
      <c r="Z5" s="308"/>
      <c r="AA5" s="308"/>
      <c r="AB5" s="309"/>
      <c r="AC5" s="300"/>
      <c r="AD5" s="301"/>
      <c r="AE5" s="301"/>
      <c r="AF5" s="301"/>
      <c r="AG5" s="301"/>
      <c r="AH5" s="302"/>
      <c r="AI5" s="316"/>
      <c r="AJ5" s="317"/>
      <c r="AK5" s="317"/>
      <c r="AL5" s="317"/>
      <c r="AM5" s="317"/>
      <c r="AN5" s="317"/>
      <c r="AO5" s="317"/>
      <c r="AP5" s="330"/>
      <c r="AQ5" s="331"/>
      <c r="AR5" s="331"/>
      <c r="AS5" s="331"/>
      <c r="AT5" s="331"/>
      <c r="AU5" s="331"/>
      <c r="AV5" s="331"/>
      <c r="AW5" s="313"/>
    </row>
    <row r="6" spans="1:49" s="104" customFormat="1" ht="15" customHeight="1">
      <c r="A6" s="313"/>
      <c r="B6" s="313"/>
      <c r="C6" s="323"/>
      <c r="D6" s="313"/>
      <c r="E6" s="303"/>
      <c r="F6" s="304"/>
      <c r="G6" s="305"/>
      <c r="H6" s="318" t="s">
        <v>71</v>
      </c>
      <c r="I6" s="308"/>
      <c r="J6" s="308"/>
      <c r="K6" s="309"/>
      <c r="L6" s="312" t="s">
        <v>410</v>
      </c>
      <c r="M6" s="313"/>
      <c r="N6" s="313"/>
      <c r="O6" s="318" t="s">
        <v>71</v>
      </c>
      <c r="P6" s="308"/>
      <c r="Q6" s="308"/>
      <c r="R6" s="309"/>
      <c r="S6" s="312" t="s">
        <v>410</v>
      </c>
      <c r="T6" s="313"/>
      <c r="U6" s="313"/>
      <c r="V6" s="307" t="s">
        <v>413</v>
      </c>
      <c r="W6" s="308"/>
      <c r="X6" s="308"/>
      <c r="Y6" s="309"/>
      <c r="Z6" s="312" t="s">
        <v>410</v>
      </c>
      <c r="AA6" s="313"/>
      <c r="AB6" s="313"/>
      <c r="AC6" s="310" t="s">
        <v>414</v>
      </c>
      <c r="AD6" s="310" t="s">
        <v>419</v>
      </c>
      <c r="AE6" s="319" t="s">
        <v>69</v>
      </c>
      <c r="AF6" s="312" t="s">
        <v>410</v>
      </c>
      <c r="AG6" s="312"/>
      <c r="AH6" s="312"/>
      <c r="AI6" s="307" t="s">
        <v>413</v>
      </c>
      <c r="AJ6" s="308"/>
      <c r="AK6" s="308"/>
      <c r="AL6" s="309"/>
      <c r="AM6" s="312" t="s">
        <v>411</v>
      </c>
      <c r="AN6" s="313"/>
      <c r="AO6" s="314"/>
      <c r="AP6" s="324" t="s">
        <v>413</v>
      </c>
      <c r="AQ6" s="325"/>
      <c r="AR6" s="325"/>
      <c r="AS6" s="326"/>
      <c r="AT6" s="312" t="s">
        <v>411</v>
      </c>
      <c r="AU6" s="313"/>
      <c r="AV6" s="314"/>
      <c r="AW6" s="313"/>
    </row>
    <row r="7" spans="1:49" s="104" customFormat="1" ht="30.75" customHeight="1">
      <c r="A7" s="313"/>
      <c r="B7" s="313"/>
      <c r="C7" s="320"/>
      <c r="D7" s="313"/>
      <c r="E7" s="121" t="s">
        <v>33</v>
      </c>
      <c r="F7" s="121" t="s">
        <v>74</v>
      </c>
      <c r="G7" s="121" t="s">
        <v>35</v>
      </c>
      <c r="H7" s="121" t="s">
        <v>68</v>
      </c>
      <c r="I7" s="122" t="s">
        <v>36</v>
      </c>
      <c r="J7" s="121" t="s">
        <v>72</v>
      </c>
      <c r="K7" s="121" t="s">
        <v>73</v>
      </c>
      <c r="L7" s="121" t="s">
        <v>33</v>
      </c>
      <c r="M7" s="121" t="s">
        <v>74</v>
      </c>
      <c r="N7" s="121" t="s">
        <v>35</v>
      </c>
      <c r="O7" s="121" t="s">
        <v>68</v>
      </c>
      <c r="P7" s="122" t="s">
        <v>36</v>
      </c>
      <c r="Q7" s="121" t="s">
        <v>72</v>
      </c>
      <c r="R7" s="121" t="s">
        <v>73</v>
      </c>
      <c r="S7" s="121" t="s">
        <v>33</v>
      </c>
      <c r="T7" s="121" t="s">
        <v>74</v>
      </c>
      <c r="U7" s="121" t="s">
        <v>35</v>
      </c>
      <c r="V7" s="121" t="s">
        <v>68</v>
      </c>
      <c r="W7" s="122" t="s">
        <v>36</v>
      </c>
      <c r="X7" s="121" t="s">
        <v>72</v>
      </c>
      <c r="Y7" s="121" t="s">
        <v>73</v>
      </c>
      <c r="Z7" s="121" t="s">
        <v>33</v>
      </c>
      <c r="AA7" s="121" t="s">
        <v>74</v>
      </c>
      <c r="AB7" s="121" t="s">
        <v>35</v>
      </c>
      <c r="AC7" s="311"/>
      <c r="AD7" s="311"/>
      <c r="AE7" s="320"/>
      <c r="AF7" s="119" t="s">
        <v>33</v>
      </c>
      <c r="AG7" s="119" t="s">
        <v>74</v>
      </c>
      <c r="AH7" s="135" t="s">
        <v>433</v>
      </c>
      <c r="AI7" s="135" t="s">
        <v>414</v>
      </c>
      <c r="AJ7" s="135" t="s">
        <v>415</v>
      </c>
      <c r="AK7" s="135" t="s">
        <v>416</v>
      </c>
      <c r="AL7" s="135" t="s">
        <v>417</v>
      </c>
      <c r="AM7" s="119" t="s">
        <v>33</v>
      </c>
      <c r="AN7" s="121" t="s">
        <v>74</v>
      </c>
      <c r="AO7" s="119" t="s">
        <v>35</v>
      </c>
      <c r="AP7" s="133" t="s">
        <v>36</v>
      </c>
      <c r="AQ7" s="133" t="s">
        <v>72</v>
      </c>
      <c r="AR7" s="133" t="s">
        <v>73</v>
      </c>
      <c r="AS7" s="132" t="s">
        <v>69</v>
      </c>
      <c r="AT7" s="119" t="s">
        <v>33</v>
      </c>
      <c r="AU7" s="121" t="s">
        <v>74</v>
      </c>
      <c r="AV7" s="119" t="s">
        <v>35</v>
      </c>
      <c r="AW7" s="313"/>
    </row>
    <row r="8" spans="1:49" s="104" customFormat="1" ht="19.5" customHeight="1">
      <c r="A8" s="119">
        <v>1</v>
      </c>
      <c r="B8" s="119">
        <v>2</v>
      </c>
      <c r="C8" s="119">
        <v>3</v>
      </c>
      <c r="D8" s="119">
        <v>4</v>
      </c>
      <c r="E8" s="119">
        <v>5</v>
      </c>
      <c r="F8" s="119">
        <v>6</v>
      </c>
      <c r="G8" s="119">
        <v>7</v>
      </c>
      <c r="H8" s="119">
        <v>8</v>
      </c>
      <c r="I8" s="119">
        <v>9</v>
      </c>
      <c r="J8" s="119">
        <v>10</v>
      </c>
      <c r="K8" s="119">
        <v>11</v>
      </c>
      <c r="L8" s="119">
        <v>12</v>
      </c>
      <c r="M8" s="119">
        <v>13</v>
      </c>
      <c r="N8" s="119">
        <v>14</v>
      </c>
      <c r="O8" s="119">
        <v>15</v>
      </c>
      <c r="P8" s="119">
        <v>16</v>
      </c>
      <c r="Q8" s="119">
        <v>17</v>
      </c>
      <c r="R8" s="119">
        <v>18</v>
      </c>
      <c r="S8" s="119">
        <v>19</v>
      </c>
      <c r="T8" s="119">
        <v>20</v>
      </c>
      <c r="U8" s="119">
        <v>21</v>
      </c>
      <c r="V8" s="119">
        <v>22</v>
      </c>
      <c r="W8" s="119">
        <v>23</v>
      </c>
      <c r="X8" s="119">
        <v>24</v>
      </c>
      <c r="Y8" s="119">
        <v>25</v>
      </c>
      <c r="Z8" s="119">
        <v>26</v>
      </c>
      <c r="AA8" s="119">
        <v>27</v>
      </c>
      <c r="AB8" s="119">
        <v>28</v>
      </c>
      <c r="AC8" s="119">
        <v>29</v>
      </c>
      <c r="AD8" s="119">
        <v>30</v>
      </c>
      <c r="AE8" s="119">
        <v>31</v>
      </c>
      <c r="AF8" s="119">
        <v>32</v>
      </c>
      <c r="AG8" s="119">
        <v>33</v>
      </c>
      <c r="AH8" s="119">
        <v>34</v>
      </c>
      <c r="AI8" s="119">
        <v>35</v>
      </c>
      <c r="AJ8" s="119">
        <v>36</v>
      </c>
      <c r="AK8" s="119">
        <v>37</v>
      </c>
      <c r="AL8" s="119">
        <v>38</v>
      </c>
      <c r="AM8" s="119">
        <v>39</v>
      </c>
      <c r="AN8" s="119">
        <v>40</v>
      </c>
      <c r="AO8" s="119">
        <v>41</v>
      </c>
      <c r="AP8" s="119">
        <v>42</v>
      </c>
      <c r="AQ8" s="119">
        <v>43</v>
      </c>
      <c r="AR8" s="119">
        <v>44</v>
      </c>
      <c r="AS8" s="119">
        <v>45</v>
      </c>
      <c r="AT8" s="119">
        <v>46</v>
      </c>
      <c r="AU8" s="119">
        <v>47</v>
      </c>
      <c r="AV8" s="119">
        <v>48</v>
      </c>
      <c r="AW8" s="119">
        <v>49</v>
      </c>
    </row>
    <row r="9" spans="1:49" s="104" customFormat="1" ht="22.5" customHeight="1">
      <c r="A9" s="119" t="s">
        <v>53</v>
      </c>
      <c r="B9" s="119"/>
      <c r="C9" s="119" t="s">
        <v>75</v>
      </c>
      <c r="D9" s="119"/>
      <c r="E9" s="121"/>
      <c r="F9" s="121"/>
      <c r="G9" s="121"/>
      <c r="H9" s="119" t="s">
        <v>75</v>
      </c>
      <c r="I9" s="125"/>
      <c r="J9" s="119" t="s">
        <v>75</v>
      </c>
      <c r="K9" s="119" t="s">
        <v>75</v>
      </c>
      <c r="L9" s="119"/>
      <c r="M9" s="119"/>
      <c r="N9" s="119"/>
      <c r="O9" s="119" t="s">
        <v>75</v>
      </c>
      <c r="P9" s="119" t="s">
        <v>75</v>
      </c>
      <c r="Q9" s="119" t="s">
        <v>75</v>
      </c>
      <c r="R9" s="119" t="s">
        <v>75</v>
      </c>
      <c r="S9" s="119"/>
      <c r="T9" s="119"/>
      <c r="U9" s="119"/>
      <c r="V9" s="119" t="s">
        <v>75</v>
      </c>
      <c r="W9" s="119" t="s">
        <v>75</v>
      </c>
      <c r="X9" s="119" t="s">
        <v>75</v>
      </c>
      <c r="Y9" s="119" t="s">
        <v>75</v>
      </c>
      <c r="Z9" s="119"/>
      <c r="AA9" s="119"/>
      <c r="AB9" s="119"/>
      <c r="AC9" s="119" t="s">
        <v>75</v>
      </c>
      <c r="AD9" s="135" t="s">
        <v>432</v>
      </c>
      <c r="AE9" s="119" t="s">
        <v>75</v>
      </c>
      <c r="AF9" s="120"/>
      <c r="AG9" s="120"/>
      <c r="AH9" s="119"/>
      <c r="AI9" s="119" t="s">
        <v>75</v>
      </c>
      <c r="AJ9" s="119" t="s">
        <v>75</v>
      </c>
      <c r="AK9" s="119" t="s">
        <v>75</v>
      </c>
      <c r="AL9" s="119" t="s">
        <v>75</v>
      </c>
      <c r="AM9" s="121"/>
      <c r="AN9" s="121"/>
      <c r="AO9" s="121"/>
      <c r="AP9" s="119" t="s">
        <v>75</v>
      </c>
      <c r="AQ9" s="121"/>
      <c r="AR9" s="121"/>
      <c r="AS9" s="121"/>
      <c r="AT9" s="126"/>
      <c r="AU9" s="126"/>
      <c r="AV9" s="126"/>
      <c r="AW9" s="119"/>
    </row>
    <row r="10" spans="1:49" s="104" customFormat="1" ht="37.5" customHeight="1">
      <c r="A10" s="127" t="s">
        <v>76</v>
      </c>
      <c r="B10" s="127"/>
      <c r="C10" s="128"/>
      <c r="D10" s="127"/>
      <c r="E10" s="127"/>
      <c r="F10" s="127"/>
      <c r="G10" s="127"/>
      <c r="H10" s="129"/>
      <c r="I10" s="125"/>
      <c r="J10" s="132"/>
      <c r="K10" s="119"/>
      <c r="L10" s="119"/>
      <c r="M10" s="119"/>
      <c r="N10" s="119"/>
      <c r="O10" s="129"/>
      <c r="P10" s="125"/>
      <c r="Q10" s="132"/>
      <c r="R10" s="119"/>
      <c r="S10" s="119"/>
      <c r="T10" s="119"/>
      <c r="U10" s="119"/>
      <c r="V10" s="129"/>
      <c r="W10" s="125"/>
      <c r="X10" s="132"/>
      <c r="Y10" s="119"/>
      <c r="Z10" s="119"/>
      <c r="AA10" s="119"/>
      <c r="AB10" s="119"/>
      <c r="AC10" s="129"/>
      <c r="AD10" s="129"/>
      <c r="AE10" s="129"/>
      <c r="AF10" s="119"/>
      <c r="AG10" s="119"/>
      <c r="AH10" s="119"/>
      <c r="AI10" s="129"/>
      <c r="AJ10" s="119"/>
      <c r="AK10" s="119"/>
      <c r="AL10" s="129"/>
      <c r="AM10" s="119"/>
      <c r="AN10" s="119"/>
      <c r="AO10" s="119"/>
      <c r="AP10" s="123"/>
      <c r="AQ10" s="123"/>
      <c r="AR10" s="123"/>
      <c r="AS10" s="129"/>
      <c r="AT10" s="123"/>
      <c r="AU10" s="123"/>
      <c r="AV10" s="123"/>
      <c r="AW10" s="119"/>
    </row>
    <row r="11" spans="1:49" s="104" customFormat="1" ht="30" customHeight="1">
      <c r="A11" s="127" t="s">
        <v>77</v>
      </c>
      <c r="B11" s="127"/>
      <c r="C11" s="128"/>
      <c r="D11" s="127"/>
      <c r="E11" s="127"/>
      <c r="F11" s="127"/>
      <c r="G11" s="127"/>
      <c r="H11" s="129"/>
      <c r="I11" s="125"/>
      <c r="J11" s="132"/>
      <c r="K11" s="119"/>
      <c r="L11" s="119"/>
      <c r="M11" s="119"/>
      <c r="N11" s="119"/>
      <c r="O11" s="129"/>
      <c r="P11" s="125"/>
      <c r="Q11" s="132"/>
      <c r="R11" s="119"/>
      <c r="S11" s="119"/>
      <c r="T11" s="119"/>
      <c r="U11" s="119"/>
      <c r="V11" s="129"/>
      <c r="W11" s="125"/>
      <c r="X11" s="132"/>
      <c r="Y11" s="119"/>
      <c r="Z11" s="119"/>
      <c r="AA11" s="119"/>
      <c r="AB11" s="119"/>
      <c r="AC11" s="129"/>
      <c r="AD11" s="129"/>
      <c r="AE11" s="129"/>
      <c r="AF11" s="119"/>
      <c r="AG11" s="119"/>
      <c r="AH11" s="119"/>
      <c r="AI11" s="129"/>
      <c r="AJ11" s="119"/>
      <c r="AK11" s="119"/>
      <c r="AL11" s="129"/>
      <c r="AM11" s="119"/>
      <c r="AN11" s="119"/>
      <c r="AO11" s="119"/>
      <c r="AP11" s="123"/>
      <c r="AQ11" s="123"/>
      <c r="AR11" s="123"/>
      <c r="AS11" s="129"/>
      <c r="AT11" s="123"/>
      <c r="AU11" s="123"/>
      <c r="AV11" s="123"/>
      <c r="AW11" s="119"/>
    </row>
    <row r="12" spans="1:49" s="104" customFormat="1" ht="30" customHeight="1">
      <c r="A12" s="127" t="s">
        <v>78</v>
      </c>
      <c r="B12" s="127"/>
      <c r="C12" s="128"/>
      <c r="D12" s="127"/>
      <c r="E12" s="127"/>
      <c r="F12" s="127"/>
      <c r="G12" s="127"/>
      <c r="H12" s="129"/>
      <c r="I12" s="125"/>
      <c r="J12" s="132"/>
      <c r="K12" s="119"/>
      <c r="L12" s="119"/>
      <c r="M12" s="119"/>
      <c r="N12" s="119"/>
      <c r="O12" s="129"/>
      <c r="P12" s="125"/>
      <c r="Q12" s="132"/>
      <c r="R12" s="119"/>
      <c r="S12" s="119"/>
      <c r="T12" s="119"/>
      <c r="U12" s="119"/>
      <c r="V12" s="129"/>
      <c r="W12" s="125"/>
      <c r="X12" s="132"/>
      <c r="Y12" s="119"/>
      <c r="Z12" s="119"/>
      <c r="AA12" s="119"/>
      <c r="AB12" s="119"/>
      <c r="AC12" s="129"/>
      <c r="AD12" s="129"/>
      <c r="AE12" s="129"/>
      <c r="AF12" s="119"/>
      <c r="AG12" s="119"/>
      <c r="AH12" s="119"/>
      <c r="AI12" s="129"/>
      <c r="AJ12" s="119"/>
      <c r="AK12" s="119"/>
      <c r="AL12" s="129"/>
      <c r="AM12" s="119"/>
      <c r="AN12" s="119"/>
      <c r="AO12" s="119"/>
      <c r="AP12" s="123"/>
      <c r="AQ12" s="123"/>
      <c r="AR12" s="123"/>
      <c r="AS12" s="129"/>
      <c r="AT12" s="123"/>
      <c r="AU12" s="123"/>
      <c r="AV12" s="123"/>
      <c r="AW12" s="119"/>
    </row>
    <row r="13" spans="1:49" s="104" customFormat="1" ht="30" customHeight="1">
      <c r="A13" s="127" t="s">
        <v>77</v>
      </c>
      <c r="B13" s="130"/>
      <c r="C13" s="131"/>
      <c r="D13" s="130"/>
      <c r="E13" s="130"/>
      <c r="F13" s="130"/>
      <c r="G13" s="130"/>
      <c r="H13" s="129"/>
      <c r="I13" s="125"/>
      <c r="J13" s="132"/>
      <c r="K13" s="119"/>
      <c r="L13" s="119"/>
      <c r="M13" s="119"/>
      <c r="N13" s="119"/>
      <c r="O13" s="129"/>
      <c r="P13" s="125"/>
      <c r="Q13" s="132"/>
      <c r="R13" s="119"/>
      <c r="S13" s="119"/>
      <c r="T13" s="119"/>
      <c r="U13" s="119"/>
      <c r="V13" s="129"/>
      <c r="W13" s="125"/>
      <c r="X13" s="132"/>
      <c r="Y13" s="119"/>
      <c r="Z13" s="119"/>
      <c r="AA13" s="119"/>
      <c r="AB13" s="119"/>
      <c r="AC13" s="129"/>
      <c r="AD13" s="129"/>
      <c r="AE13" s="129"/>
      <c r="AF13" s="119"/>
      <c r="AG13" s="119"/>
      <c r="AH13" s="119"/>
      <c r="AI13" s="129"/>
      <c r="AJ13" s="119"/>
      <c r="AK13" s="119"/>
      <c r="AL13" s="129"/>
      <c r="AM13" s="119"/>
      <c r="AN13" s="119"/>
      <c r="AO13" s="119"/>
      <c r="AP13" s="123"/>
      <c r="AQ13" s="123"/>
      <c r="AR13" s="123"/>
      <c r="AS13" s="129"/>
      <c r="AT13" s="123"/>
      <c r="AU13" s="123"/>
      <c r="AV13" s="123"/>
      <c r="AW13" s="119"/>
    </row>
    <row r="14" spans="1:49" s="104" customFormat="1" ht="30" customHeight="1">
      <c r="A14" s="130"/>
      <c r="B14" s="130"/>
      <c r="C14" s="131"/>
      <c r="D14" s="130"/>
      <c r="E14" s="130"/>
      <c r="F14" s="130"/>
      <c r="G14" s="130"/>
      <c r="H14" s="129"/>
      <c r="I14" s="125"/>
      <c r="J14" s="132"/>
      <c r="K14" s="119"/>
      <c r="L14" s="119"/>
      <c r="M14" s="119"/>
      <c r="N14" s="119"/>
      <c r="O14" s="129"/>
      <c r="P14" s="125"/>
      <c r="Q14" s="132"/>
      <c r="R14" s="119"/>
      <c r="S14" s="119"/>
      <c r="T14" s="119"/>
      <c r="U14" s="119"/>
      <c r="V14" s="129"/>
      <c r="W14" s="125"/>
      <c r="X14" s="132"/>
      <c r="Y14" s="119"/>
      <c r="Z14" s="119"/>
      <c r="AA14" s="119"/>
      <c r="AB14" s="119"/>
      <c r="AC14" s="129"/>
      <c r="AD14" s="129"/>
      <c r="AE14" s="129"/>
      <c r="AF14" s="119"/>
      <c r="AG14" s="119"/>
      <c r="AH14" s="119"/>
      <c r="AI14" s="129"/>
      <c r="AJ14" s="119"/>
      <c r="AK14" s="119"/>
      <c r="AL14" s="129"/>
      <c r="AM14" s="119"/>
      <c r="AN14" s="119"/>
      <c r="AO14" s="119"/>
      <c r="AP14" s="123"/>
      <c r="AQ14" s="123"/>
      <c r="AR14" s="123"/>
      <c r="AS14" s="129"/>
      <c r="AT14" s="123"/>
      <c r="AU14" s="123"/>
      <c r="AV14" s="123"/>
      <c r="AW14" s="119"/>
    </row>
    <row r="15" spans="1:49" s="104" customFormat="1" ht="30" customHeight="1">
      <c r="A15" s="130"/>
      <c r="B15" s="130"/>
      <c r="C15" s="131"/>
      <c r="D15" s="130"/>
      <c r="E15" s="130"/>
      <c r="F15" s="130"/>
      <c r="G15" s="130"/>
      <c r="H15" s="129"/>
      <c r="I15" s="125"/>
      <c r="J15" s="132"/>
      <c r="K15" s="119"/>
      <c r="L15" s="119"/>
      <c r="M15" s="119"/>
      <c r="N15" s="119"/>
      <c r="O15" s="129"/>
      <c r="P15" s="125"/>
      <c r="Q15" s="132"/>
      <c r="R15" s="119"/>
      <c r="S15" s="119"/>
      <c r="T15" s="119"/>
      <c r="U15" s="119"/>
      <c r="V15" s="129"/>
      <c r="W15" s="125"/>
      <c r="X15" s="132"/>
      <c r="Y15" s="119"/>
      <c r="Z15" s="119"/>
      <c r="AA15" s="119"/>
      <c r="AB15" s="119"/>
      <c r="AC15" s="129"/>
      <c r="AD15" s="129"/>
      <c r="AE15" s="129"/>
      <c r="AF15" s="119"/>
      <c r="AG15" s="119"/>
      <c r="AH15" s="119"/>
      <c r="AI15" s="129"/>
      <c r="AJ15" s="119"/>
      <c r="AK15" s="119"/>
      <c r="AL15" s="129"/>
      <c r="AM15" s="119"/>
      <c r="AN15" s="119"/>
      <c r="AO15" s="119"/>
      <c r="AP15" s="123"/>
      <c r="AQ15" s="123"/>
      <c r="AR15" s="123"/>
      <c r="AS15" s="129"/>
      <c r="AT15" s="123"/>
      <c r="AU15" s="123"/>
      <c r="AV15" s="123"/>
      <c r="AW15" s="119"/>
    </row>
    <row r="16" spans="1:49" s="104" customFormat="1" ht="30" customHeight="1">
      <c r="A16" s="130"/>
      <c r="B16" s="130"/>
      <c r="C16" s="131"/>
      <c r="D16" s="130"/>
      <c r="E16" s="130"/>
      <c r="F16" s="130"/>
      <c r="G16" s="130"/>
      <c r="H16" s="129"/>
      <c r="I16" s="125"/>
      <c r="J16" s="132"/>
      <c r="K16" s="119"/>
      <c r="L16" s="119"/>
      <c r="M16" s="119"/>
      <c r="N16" s="119"/>
      <c r="O16" s="129"/>
      <c r="P16" s="125"/>
      <c r="Q16" s="132"/>
      <c r="R16" s="119"/>
      <c r="S16" s="119"/>
      <c r="T16" s="119"/>
      <c r="U16" s="119"/>
      <c r="V16" s="129"/>
      <c r="W16" s="125"/>
      <c r="X16" s="132"/>
      <c r="Y16" s="119"/>
      <c r="Z16" s="119"/>
      <c r="AA16" s="119"/>
      <c r="AB16" s="119"/>
      <c r="AC16" s="129"/>
      <c r="AD16" s="129"/>
      <c r="AE16" s="129"/>
      <c r="AF16" s="119"/>
      <c r="AG16" s="119"/>
      <c r="AH16" s="119"/>
      <c r="AI16" s="129"/>
      <c r="AJ16" s="119"/>
      <c r="AK16" s="119"/>
      <c r="AL16" s="129"/>
      <c r="AM16" s="119"/>
      <c r="AN16" s="119"/>
      <c r="AO16" s="119"/>
      <c r="AP16" s="123"/>
      <c r="AQ16" s="123"/>
      <c r="AR16" s="123"/>
      <c r="AS16" s="129"/>
      <c r="AT16" s="123"/>
      <c r="AU16" s="123"/>
      <c r="AV16" s="123"/>
      <c r="AW16" s="119"/>
    </row>
    <row r="17" spans="1:49" s="104" customFormat="1" ht="30" customHeight="1">
      <c r="A17" s="130"/>
      <c r="B17" s="130"/>
      <c r="C17" s="131"/>
      <c r="D17" s="130"/>
      <c r="E17" s="130"/>
      <c r="F17" s="130"/>
      <c r="G17" s="130"/>
      <c r="H17" s="129"/>
      <c r="I17" s="125"/>
      <c r="J17" s="132"/>
      <c r="K17" s="119"/>
      <c r="L17" s="119"/>
      <c r="M17" s="119"/>
      <c r="N17" s="119"/>
      <c r="O17" s="129"/>
      <c r="P17" s="125"/>
      <c r="Q17" s="132"/>
      <c r="R17" s="119"/>
      <c r="S17" s="119"/>
      <c r="T17" s="119"/>
      <c r="U17" s="119"/>
      <c r="V17" s="129"/>
      <c r="W17" s="125"/>
      <c r="X17" s="132"/>
      <c r="Y17" s="119"/>
      <c r="Z17" s="119"/>
      <c r="AA17" s="119"/>
      <c r="AB17" s="119"/>
      <c r="AC17" s="129"/>
      <c r="AD17" s="129"/>
      <c r="AE17" s="129"/>
      <c r="AF17" s="119"/>
      <c r="AG17" s="119"/>
      <c r="AH17" s="119"/>
      <c r="AI17" s="129"/>
      <c r="AJ17" s="119"/>
      <c r="AK17" s="119"/>
      <c r="AL17" s="129"/>
      <c r="AM17" s="119"/>
      <c r="AN17" s="119"/>
      <c r="AO17" s="119"/>
      <c r="AP17" s="123"/>
      <c r="AQ17" s="123"/>
      <c r="AR17" s="123"/>
      <c r="AS17" s="129"/>
      <c r="AT17" s="123"/>
      <c r="AU17" s="123"/>
      <c r="AV17" s="123"/>
      <c r="AW17" s="119"/>
    </row>
    <row r="18" spans="1:49" s="104" customFormat="1" ht="30" customHeight="1">
      <c r="A18" s="130"/>
      <c r="B18" s="130"/>
      <c r="C18" s="131"/>
      <c r="D18" s="130"/>
      <c r="E18" s="130"/>
      <c r="F18" s="130"/>
      <c r="G18" s="130"/>
      <c r="H18" s="129"/>
      <c r="I18" s="125"/>
      <c r="J18" s="132"/>
      <c r="K18" s="119"/>
      <c r="L18" s="119"/>
      <c r="M18" s="119"/>
      <c r="N18" s="119"/>
      <c r="O18" s="129"/>
      <c r="P18" s="125"/>
      <c r="Q18" s="132"/>
      <c r="R18" s="119"/>
      <c r="S18" s="119"/>
      <c r="T18" s="119"/>
      <c r="U18" s="119"/>
      <c r="V18" s="129"/>
      <c r="W18" s="125"/>
      <c r="X18" s="132"/>
      <c r="Y18" s="119"/>
      <c r="Z18" s="119"/>
      <c r="AA18" s="119"/>
      <c r="AB18" s="119"/>
      <c r="AC18" s="129"/>
      <c r="AD18" s="129"/>
      <c r="AE18" s="129"/>
      <c r="AF18" s="119"/>
      <c r="AG18" s="119"/>
      <c r="AH18" s="119"/>
      <c r="AI18" s="129"/>
      <c r="AJ18" s="119"/>
      <c r="AK18" s="119"/>
      <c r="AL18" s="129"/>
      <c r="AM18" s="119"/>
      <c r="AN18" s="119"/>
      <c r="AO18" s="119"/>
      <c r="AP18" s="123"/>
      <c r="AQ18" s="123"/>
      <c r="AR18" s="123"/>
      <c r="AS18" s="129"/>
      <c r="AT18" s="123"/>
      <c r="AU18" s="123"/>
      <c r="AV18" s="123"/>
      <c r="AW18" s="119"/>
    </row>
    <row r="19" spans="1:49" s="104" customFormat="1" ht="66" customHeight="1">
      <c r="A19" s="321" t="s">
        <v>420</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row>
  </sheetData>
  <sheetProtection/>
  <mergeCells count="32">
    <mergeCell ref="A1:C1"/>
    <mergeCell ref="A2:AW2"/>
    <mergeCell ref="A3:R3"/>
    <mergeCell ref="H4:AB4"/>
    <mergeCell ref="H5:N5"/>
    <mergeCell ref="O5:U5"/>
    <mergeCell ref="AW4:AW7"/>
    <mergeCell ref="AP4:AV5"/>
    <mergeCell ref="L6:N6"/>
    <mergeCell ref="A19:AW19"/>
    <mergeCell ref="A4:A7"/>
    <mergeCell ref="B4:B7"/>
    <mergeCell ref="C4:C7"/>
    <mergeCell ref="D4:D7"/>
    <mergeCell ref="H6:K6"/>
    <mergeCell ref="AT6:AV6"/>
    <mergeCell ref="S6:U6"/>
    <mergeCell ref="AP6:AS6"/>
    <mergeCell ref="O6:R6"/>
    <mergeCell ref="AM6:AO6"/>
    <mergeCell ref="AI4:AO5"/>
    <mergeCell ref="V6:Y6"/>
    <mergeCell ref="V5:AB5"/>
    <mergeCell ref="AD6:AD7"/>
    <mergeCell ref="AE6:AE7"/>
    <mergeCell ref="E4:G6"/>
    <mergeCell ref="AC4:AH5"/>
    <mergeCell ref="AI6:AL6"/>
    <mergeCell ref="AC6:AC7"/>
    <mergeCell ref="AF6:AH6"/>
    <mergeCell ref="Z6:AB6"/>
  </mergeCells>
  <dataValidations count="7">
    <dataValidation type="list" allowBlank="1" showInputMessage="1" showErrorMessage="1" sqref="C10">
      <formula1>"2014,2015,2016,2017,2018,2019,2020"</formula1>
    </dataValidation>
    <dataValidation type="list" allowBlank="1" showInputMessage="1" showErrorMessage="1" sqref="H10:H18 V10:V18 O10:O18">
      <formula1>"种植养殖加工服务业,休闲农业与乡村旅游,光伏项目,生态扶贫项目,其他"</formula1>
    </dataValidation>
    <dataValidation type="list" allowBlank="1" showInputMessage="1" showErrorMessage="1" sqref="I11:I18">
      <formula1>"种植业,养殖业（禽）,养殖业（畜）,农副产品加工业,乡村旅游业,手工业"</formula1>
    </dataValidation>
    <dataValidation type="list" allowBlank="1" showInputMessage="1" showErrorMessage="1" sqref="AC10:AC18">
      <formula1>"危房改造,易地扶贫搬迁,彝家新寨,藏区新居"</formula1>
    </dataValidation>
    <dataValidation type="list" allowBlank="1" showInputMessage="1" showErrorMessage="1" sqref="AE10:AE18 AL10:AL18 AS10:AS18">
      <formula1>"2018,2019,2020"</formula1>
    </dataValidation>
    <dataValidation type="list" allowBlank="1" showInputMessage="1" showErrorMessage="1" sqref="AD10:AD18">
      <formula1>"C级,D级,集中安置,分散安置,投亲靠友,场镇购房,县城购房"</formula1>
    </dataValidation>
    <dataValidation type="list" allowBlank="1" showInputMessage="1" showErrorMessage="1" sqref="AI10:AI18">
      <formula1>"安全饮水（分散）,电视户户通,入户路,厨房厕所圈舍改造"</formula1>
    </dataValidation>
  </dataValidations>
  <printOptions/>
  <pageMargins left="0.7" right="0.7" top="0.75" bottom="0.75" header="0.3" footer="0.3"/>
  <pageSetup fitToHeight="0" fitToWidth="1" horizontalDpi="600" verticalDpi="6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AB19"/>
  <sheetViews>
    <sheetView zoomScale="140" zoomScaleNormal="140" zoomScalePageLayoutView="0" workbookViewId="0" topLeftCell="A1">
      <pane xSplit="1" ySplit="8" topLeftCell="B15" activePane="bottomRight" state="frozen"/>
      <selection pane="topLeft" activeCell="A1" sqref="A1"/>
      <selection pane="topRight" activeCell="A1" sqref="A1"/>
      <selection pane="bottomLeft" activeCell="A1" sqref="A1"/>
      <selection pane="bottomRight" activeCell="H10" sqref="H10"/>
    </sheetView>
  </sheetViews>
  <sheetFormatPr defaultColWidth="9.00390625" defaultRowHeight="14.25"/>
  <cols>
    <col min="1" max="1" width="4.875" style="0" customWidth="1"/>
    <col min="2" max="2" width="7.875" style="0" customWidth="1"/>
    <col min="3" max="3" width="6.50390625" style="0" customWidth="1"/>
    <col min="4" max="4" width="7.875" style="0" customWidth="1"/>
    <col min="5" max="5" width="8.75390625" style="0" customWidth="1"/>
    <col min="6" max="6" width="7.875" style="0" customWidth="1"/>
    <col min="7" max="7" width="10.125" style="0" customWidth="1"/>
    <col min="8" max="9" width="7.75390625" style="0" customWidth="1"/>
    <col min="10" max="10" width="5.75390625" style="0" customWidth="1"/>
    <col min="11" max="11" width="8.125" style="0" customWidth="1"/>
    <col min="12" max="12" width="8.875" style="0" customWidth="1"/>
    <col min="13" max="13" width="6.625" style="0" customWidth="1"/>
    <col min="14" max="14" width="7.50390625" style="0" customWidth="1"/>
    <col min="15" max="15" width="7.75390625" style="0" customWidth="1"/>
    <col min="16" max="16" width="7.625" style="0" customWidth="1"/>
    <col min="17" max="17" width="6.50390625" style="0" customWidth="1"/>
    <col min="18" max="18" width="7.625" style="0" customWidth="1"/>
    <col min="19" max="19" width="8.125" style="0" customWidth="1"/>
    <col min="20" max="20" width="7.75390625" style="0" customWidth="1"/>
    <col min="21" max="21" width="8.25390625" style="0" customWidth="1"/>
    <col min="22" max="23" width="4.875" style="0" customWidth="1"/>
    <col min="24" max="24" width="6.125" style="0" customWidth="1"/>
    <col min="25" max="25" width="7.875" style="0" customWidth="1"/>
    <col min="26" max="26" width="7.75390625" style="0" customWidth="1"/>
    <col min="27" max="27" width="8.00390625" style="0" customWidth="1"/>
    <col min="28" max="28" width="4.125" style="0" customWidth="1"/>
  </cols>
  <sheetData>
    <row r="1" spans="1:2" s="10" customFormat="1" ht="21.75" customHeight="1">
      <c r="A1" s="327" t="s">
        <v>405</v>
      </c>
      <c r="B1" s="327"/>
    </row>
    <row r="2" spans="1:28" s="11" customFormat="1" ht="31.5" customHeight="1">
      <c r="A2" s="328" t="s">
        <v>374</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row>
    <row r="3" spans="1:28" ht="18.75" customHeight="1">
      <c r="A3" s="294" t="s">
        <v>61</v>
      </c>
      <c r="B3" s="294"/>
      <c r="C3" s="294"/>
      <c r="D3" s="294"/>
      <c r="E3" s="294"/>
      <c r="F3" s="294"/>
      <c r="G3" s="106"/>
      <c r="H3" s="106"/>
      <c r="I3" s="106"/>
      <c r="J3" s="106"/>
      <c r="K3" s="106"/>
      <c r="L3" s="106"/>
      <c r="M3" s="106"/>
      <c r="N3" s="106"/>
      <c r="O3" s="106"/>
      <c r="P3" s="106"/>
      <c r="Q3" s="106"/>
      <c r="R3" s="106"/>
      <c r="S3" s="106"/>
      <c r="T3" s="106"/>
      <c r="U3" s="106"/>
      <c r="V3" s="106"/>
      <c r="W3" s="106"/>
      <c r="X3" s="106"/>
      <c r="Y3" s="106"/>
      <c r="Z3" s="106"/>
      <c r="AA3" s="106"/>
      <c r="AB3" s="106"/>
    </row>
    <row r="4" spans="1:28" s="104" customFormat="1" ht="14.25" customHeight="1">
      <c r="A4" s="313" t="s">
        <v>3</v>
      </c>
      <c r="B4" s="313" t="s">
        <v>4</v>
      </c>
      <c r="C4" s="313" t="s">
        <v>387</v>
      </c>
      <c r="D4" s="306" t="s">
        <v>63</v>
      </c>
      <c r="E4" s="298"/>
      <c r="F4" s="299"/>
      <c r="G4" s="313" t="s">
        <v>11</v>
      </c>
      <c r="H4" s="313"/>
      <c r="I4" s="313"/>
      <c r="J4" s="313"/>
      <c r="K4" s="313"/>
      <c r="L4" s="313"/>
      <c r="M4" s="306" t="s">
        <v>65</v>
      </c>
      <c r="N4" s="298"/>
      <c r="O4" s="298"/>
      <c r="P4" s="299"/>
      <c r="Q4" s="329" t="s">
        <v>66</v>
      </c>
      <c r="R4" s="325"/>
      <c r="S4" s="325"/>
      <c r="T4" s="326"/>
      <c r="U4" s="329" t="s">
        <v>67</v>
      </c>
      <c r="V4" s="325"/>
      <c r="W4" s="325"/>
      <c r="X4" s="325"/>
      <c r="Y4" s="325"/>
      <c r="Z4" s="325"/>
      <c r="AA4" s="326"/>
      <c r="AB4" s="313" t="s">
        <v>18</v>
      </c>
    </row>
    <row r="5" spans="1:28" s="104" customFormat="1" ht="14.25" customHeight="1">
      <c r="A5" s="313"/>
      <c r="B5" s="313"/>
      <c r="C5" s="313"/>
      <c r="D5" s="300"/>
      <c r="E5" s="301"/>
      <c r="F5" s="302"/>
      <c r="G5" s="313" t="s">
        <v>68</v>
      </c>
      <c r="H5" s="313" t="s">
        <v>69</v>
      </c>
      <c r="I5" s="313" t="s">
        <v>70</v>
      </c>
      <c r="J5" s="312" t="s">
        <v>411</v>
      </c>
      <c r="K5" s="313"/>
      <c r="L5" s="313"/>
      <c r="M5" s="303"/>
      <c r="N5" s="304"/>
      <c r="O5" s="304"/>
      <c r="P5" s="305"/>
      <c r="Q5" s="330"/>
      <c r="R5" s="331"/>
      <c r="S5" s="331"/>
      <c r="T5" s="332"/>
      <c r="U5" s="330"/>
      <c r="V5" s="331"/>
      <c r="W5" s="331"/>
      <c r="X5" s="331"/>
      <c r="Y5" s="331"/>
      <c r="Z5" s="331"/>
      <c r="AA5" s="332"/>
      <c r="AB5" s="313"/>
    </row>
    <row r="6" spans="1:28" s="104" customFormat="1" ht="15" customHeight="1">
      <c r="A6" s="313"/>
      <c r="B6" s="313"/>
      <c r="C6" s="313"/>
      <c r="D6" s="303"/>
      <c r="E6" s="304"/>
      <c r="F6" s="305"/>
      <c r="G6" s="313"/>
      <c r="H6" s="313"/>
      <c r="I6" s="313"/>
      <c r="J6" s="313"/>
      <c r="K6" s="313"/>
      <c r="L6" s="313"/>
      <c r="M6" s="312" t="s">
        <v>411</v>
      </c>
      <c r="N6" s="313"/>
      <c r="O6" s="314"/>
      <c r="P6" s="319" t="s">
        <v>69</v>
      </c>
      <c r="Q6" s="336" t="s">
        <v>411</v>
      </c>
      <c r="R6" s="337"/>
      <c r="S6" s="338"/>
      <c r="T6" s="333" t="s">
        <v>69</v>
      </c>
      <c r="U6" s="333" t="s">
        <v>36</v>
      </c>
      <c r="V6" s="333" t="s">
        <v>72</v>
      </c>
      <c r="W6" s="333" t="s">
        <v>73</v>
      </c>
      <c r="X6" s="312" t="s">
        <v>411</v>
      </c>
      <c r="Y6" s="313"/>
      <c r="Z6" s="314"/>
      <c r="AA6" s="319" t="s">
        <v>69</v>
      </c>
      <c r="AB6" s="313"/>
    </row>
    <row r="7" spans="1:28" s="104" customFormat="1" ht="30.75" customHeight="1">
      <c r="A7" s="313"/>
      <c r="B7" s="313"/>
      <c r="C7" s="313"/>
      <c r="D7" s="121" t="s">
        <v>33</v>
      </c>
      <c r="E7" s="121" t="s">
        <v>74</v>
      </c>
      <c r="F7" s="121" t="s">
        <v>35</v>
      </c>
      <c r="G7" s="313"/>
      <c r="H7" s="313"/>
      <c r="I7" s="313"/>
      <c r="J7" s="119" t="s">
        <v>33</v>
      </c>
      <c r="K7" s="119" t="s">
        <v>74</v>
      </c>
      <c r="L7" s="119" t="s">
        <v>35</v>
      </c>
      <c r="M7" s="119" t="s">
        <v>33</v>
      </c>
      <c r="N7" s="121" t="s">
        <v>74</v>
      </c>
      <c r="O7" s="119" t="s">
        <v>35</v>
      </c>
      <c r="P7" s="320"/>
      <c r="Q7" s="123" t="s">
        <v>33</v>
      </c>
      <c r="R7" s="124" t="s">
        <v>74</v>
      </c>
      <c r="S7" s="123" t="s">
        <v>35</v>
      </c>
      <c r="T7" s="334"/>
      <c r="U7" s="335"/>
      <c r="V7" s="339"/>
      <c r="W7" s="339"/>
      <c r="X7" s="119" t="s">
        <v>33</v>
      </c>
      <c r="Y7" s="121" t="s">
        <v>74</v>
      </c>
      <c r="Z7" s="119" t="s">
        <v>35</v>
      </c>
      <c r="AA7" s="320"/>
      <c r="AB7" s="313"/>
    </row>
    <row r="8" spans="1:28" s="104" customFormat="1" ht="19.5" customHeight="1">
      <c r="A8" s="119">
        <v>1</v>
      </c>
      <c r="B8" s="119">
        <v>2</v>
      </c>
      <c r="C8" s="119">
        <v>3</v>
      </c>
      <c r="D8" s="119">
        <v>4</v>
      </c>
      <c r="E8" s="119">
        <v>5</v>
      </c>
      <c r="F8" s="119">
        <v>6</v>
      </c>
      <c r="G8" s="119">
        <v>7</v>
      </c>
      <c r="H8" s="119">
        <v>8</v>
      </c>
      <c r="I8" s="119">
        <v>9</v>
      </c>
      <c r="J8" s="119">
        <v>10</v>
      </c>
      <c r="K8" s="119">
        <v>11</v>
      </c>
      <c r="L8" s="119">
        <v>12</v>
      </c>
      <c r="M8" s="119">
        <v>13</v>
      </c>
      <c r="N8" s="119">
        <v>14</v>
      </c>
      <c r="O8" s="119">
        <v>15</v>
      </c>
      <c r="P8" s="119">
        <v>16</v>
      </c>
      <c r="Q8" s="119">
        <v>17</v>
      </c>
      <c r="R8" s="119">
        <v>18</v>
      </c>
      <c r="S8" s="119">
        <v>19</v>
      </c>
      <c r="T8" s="119">
        <v>20</v>
      </c>
      <c r="U8" s="119">
        <v>21</v>
      </c>
      <c r="V8" s="119">
        <v>22</v>
      </c>
      <c r="W8" s="119">
        <v>23</v>
      </c>
      <c r="X8" s="119">
        <v>24</v>
      </c>
      <c r="Y8" s="119">
        <v>25</v>
      </c>
      <c r="Z8" s="119">
        <v>26</v>
      </c>
      <c r="AA8" s="119">
        <v>27</v>
      </c>
      <c r="AB8" s="119"/>
    </row>
    <row r="9" spans="1:28" s="104" customFormat="1" ht="30" customHeight="1">
      <c r="A9" s="119" t="s">
        <v>53</v>
      </c>
      <c r="B9" s="119" t="s">
        <v>75</v>
      </c>
      <c r="C9" s="119"/>
      <c r="D9" s="121"/>
      <c r="E9" s="121"/>
      <c r="F9" s="121"/>
      <c r="G9" s="119" t="s">
        <v>75</v>
      </c>
      <c r="H9" s="119" t="s">
        <v>75</v>
      </c>
      <c r="I9" s="119" t="s">
        <v>75</v>
      </c>
      <c r="J9" s="120"/>
      <c r="K9" s="120"/>
      <c r="L9" s="119"/>
      <c r="M9" s="121"/>
      <c r="N9" s="121"/>
      <c r="O9" s="121"/>
      <c r="P9" s="119" t="s">
        <v>75</v>
      </c>
      <c r="Q9" s="121"/>
      <c r="R9" s="121"/>
      <c r="S9" s="121"/>
      <c r="T9" s="119" t="s">
        <v>75</v>
      </c>
      <c r="U9" s="119" t="s">
        <v>75</v>
      </c>
      <c r="V9" s="121"/>
      <c r="W9" s="121"/>
      <c r="X9" s="126"/>
      <c r="Y9" s="126"/>
      <c r="Z9" s="126"/>
      <c r="AA9" s="119" t="s">
        <v>75</v>
      </c>
      <c r="AB9" s="119"/>
    </row>
    <row r="10" spans="1:28" s="104" customFormat="1" ht="30" customHeight="1">
      <c r="A10" s="127" t="s">
        <v>76</v>
      </c>
      <c r="B10" s="127"/>
      <c r="C10" s="127"/>
      <c r="D10" s="127"/>
      <c r="E10" s="127"/>
      <c r="F10" s="127"/>
      <c r="G10" s="129"/>
      <c r="H10" s="129"/>
      <c r="I10" s="129"/>
      <c r="J10" s="119"/>
      <c r="K10" s="119"/>
      <c r="L10" s="119"/>
      <c r="M10" s="119"/>
      <c r="N10" s="119"/>
      <c r="O10" s="119"/>
      <c r="P10" s="129"/>
      <c r="Q10" s="119"/>
      <c r="R10" s="119"/>
      <c r="S10" s="119"/>
      <c r="T10" s="129"/>
      <c r="U10" s="123"/>
      <c r="V10" s="123"/>
      <c r="W10" s="123"/>
      <c r="X10" s="123"/>
      <c r="Y10" s="123"/>
      <c r="Z10" s="123"/>
      <c r="AA10" s="129"/>
      <c r="AB10" s="119"/>
    </row>
    <row r="11" spans="1:28" s="104" customFormat="1" ht="30" customHeight="1">
      <c r="A11" s="127" t="s">
        <v>77</v>
      </c>
      <c r="B11" s="127"/>
      <c r="C11" s="127"/>
      <c r="D11" s="127"/>
      <c r="E11" s="127"/>
      <c r="F11" s="127"/>
      <c r="G11" s="129"/>
      <c r="H11" s="129"/>
      <c r="I11" s="129"/>
      <c r="J11" s="119"/>
      <c r="K11" s="119"/>
      <c r="L11" s="119"/>
      <c r="M11" s="119"/>
      <c r="N11" s="119"/>
      <c r="O11" s="119"/>
      <c r="P11" s="129"/>
      <c r="Q11" s="119"/>
      <c r="R11" s="119"/>
      <c r="S11" s="119"/>
      <c r="T11" s="129"/>
      <c r="U11" s="123"/>
      <c r="V11" s="123"/>
      <c r="W11" s="123"/>
      <c r="X11" s="123"/>
      <c r="Y11" s="123"/>
      <c r="Z11" s="123"/>
      <c r="AA11" s="129"/>
      <c r="AB11" s="119"/>
    </row>
    <row r="12" spans="1:28" s="104" customFormat="1" ht="30" customHeight="1">
      <c r="A12" s="127" t="s">
        <v>78</v>
      </c>
      <c r="B12" s="127"/>
      <c r="C12" s="127"/>
      <c r="D12" s="127"/>
      <c r="E12" s="127"/>
      <c r="F12" s="127"/>
      <c r="G12" s="129"/>
      <c r="H12" s="129"/>
      <c r="I12" s="129"/>
      <c r="J12" s="119"/>
      <c r="K12" s="119"/>
      <c r="L12" s="119"/>
      <c r="M12" s="119"/>
      <c r="N12" s="119"/>
      <c r="O12" s="119"/>
      <c r="P12" s="129"/>
      <c r="Q12" s="119"/>
      <c r="R12" s="119"/>
      <c r="S12" s="119"/>
      <c r="T12" s="129"/>
      <c r="U12" s="123"/>
      <c r="V12" s="123"/>
      <c r="W12" s="123"/>
      <c r="X12" s="123"/>
      <c r="Y12" s="123"/>
      <c r="Z12" s="123"/>
      <c r="AA12" s="129"/>
      <c r="AB12" s="119"/>
    </row>
    <row r="13" spans="1:28" s="104" customFormat="1" ht="30" customHeight="1">
      <c r="A13" s="127" t="s">
        <v>77</v>
      </c>
      <c r="B13" s="130"/>
      <c r="C13" s="130"/>
      <c r="D13" s="130"/>
      <c r="E13" s="130"/>
      <c r="F13" s="130"/>
      <c r="G13" s="129"/>
      <c r="H13" s="129"/>
      <c r="I13" s="129"/>
      <c r="J13" s="119"/>
      <c r="K13" s="119"/>
      <c r="L13" s="119"/>
      <c r="M13" s="119"/>
      <c r="N13" s="119"/>
      <c r="O13" s="119"/>
      <c r="P13" s="129"/>
      <c r="Q13" s="119"/>
      <c r="R13" s="119"/>
      <c r="S13" s="119"/>
      <c r="T13" s="129"/>
      <c r="U13" s="123"/>
      <c r="V13" s="123"/>
      <c r="W13" s="123"/>
      <c r="X13" s="123"/>
      <c r="Y13" s="123"/>
      <c r="Z13" s="123"/>
      <c r="AA13" s="129"/>
      <c r="AB13" s="119"/>
    </row>
    <row r="14" spans="1:28" s="104" customFormat="1" ht="30" customHeight="1">
      <c r="A14" s="130"/>
      <c r="B14" s="130"/>
      <c r="C14" s="130"/>
      <c r="D14" s="130"/>
      <c r="E14" s="130"/>
      <c r="F14" s="130"/>
      <c r="G14" s="129"/>
      <c r="H14" s="129"/>
      <c r="I14" s="129"/>
      <c r="J14" s="119"/>
      <c r="K14" s="119"/>
      <c r="L14" s="119"/>
      <c r="M14" s="119"/>
      <c r="N14" s="119"/>
      <c r="O14" s="119"/>
      <c r="P14" s="129"/>
      <c r="Q14" s="119"/>
      <c r="R14" s="119"/>
      <c r="S14" s="119"/>
      <c r="T14" s="129"/>
      <c r="U14" s="123"/>
      <c r="V14" s="123"/>
      <c r="W14" s="123"/>
      <c r="X14" s="123"/>
      <c r="Y14" s="123"/>
      <c r="Z14" s="123"/>
      <c r="AA14" s="129"/>
      <c r="AB14" s="119"/>
    </row>
    <row r="15" spans="1:28" s="104" customFormat="1" ht="30" customHeight="1">
      <c r="A15" s="130"/>
      <c r="B15" s="130"/>
      <c r="C15" s="130"/>
      <c r="D15" s="130"/>
      <c r="E15" s="130"/>
      <c r="F15" s="130"/>
      <c r="G15" s="129"/>
      <c r="H15" s="129"/>
      <c r="I15" s="129"/>
      <c r="J15" s="119"/>
      <c r="K15" s="119"/>
      <c r="L15" s="119"/>
      <c r="M15" s="119"/>
      <c r="N15" s="119"/>
      <c r="O15" s="119"/>
      <c r="P15" s="129"/>
      <c r="Q15" s="119"/>
      <c r="R15" s="119"/>
      <c r="S15" s="119"/>
      <c r="T15" s="129"/>
      <c r="U15" s="123"/>
      <c r="V15" s="123"/>
      <c r="W15" s="123"/>
      <c r="X15" s="123"/>
      <c r="Y15" s="123"/>
      <c r="Z15" s="123"/>
      <c r="AA15" s="129"/>
      <c r="AB15" s="119"/>
    </row>
    <row r="16" spans="1:28" s="104" customFormat="1" ht="30" customHeight="1">
      <c r="A16" s="130"/>
      <c r="B16" s="130"/>
      <c r="C16" s="130"/>
      <c r="D16" s="130"/>
      <c r="E16" s="130"/>
      <c r="F16" s="130"/>
      <c r="G16" s="129"/>
      <c r="H16" s="129"/>
      <c r="I16" s="129"/>
      <c r="J16" s="119"/>
      <c r="K16" s="119"/>
      <c r="L16" s="119"/>
      <c r="M16" s="119"/>
      <c r="N16" s="119"/>
      <c r="O16" s="119"/>
      <c r="P16" s="129"/>
      <c r="Q16" s="119"/>
      <c r="R16" s="119"/>
      <c r="S16" s="119"/>
      <c r="T16" s="129"/>
      <c r="U16" s="123"/>
      <c r="V16" s="123"/>
      <c r="W16" s="123"/>
      <c r="X16" s="123"/>
      <c r="Y16" s="123"/>
      <c r="Z16" s="123"/>
      <c r="AA16" s="129"/>
      <c r="AB16" s="119"/>
    </row>
    <row r="17" spans="1:28" s="104" customFormat="1" ht="30" customHeight="1">
      <c r="A17" s="130"/>
      <c r="B17" s="130"/>
      <c r="C17" s="130"/>
      <c r="D17" s="130"/>
      <c r="E17" s="130"/>
      <c r="F17" s="130"/>
      <c r="G17" s="129"/>
      <c r="H17" s="129"/>
      <c r="I17" s="129"/>
      <c r="J17" s="119"/>
      <c r="K17" s="119"/>
      <c r="L17" s="119"/>
      <c r="M17" s="119"/>
      <c r="N17" s="119"/>
      <c r="O17" s="119"/>
      <c r="P17" s="129"/>
      <c r="Q17" s="119"/>
      <c r="R17" s="119"/>
      <c r="S17" s="119"/>
      <c r="T17" s="129"/>
      <c r="U17" s="123"/>
      <c r="V17" s="123"/>
      <c r="W17" s="123"/>
      <c r="X17" s="123"/>
      <c r="Y17" s="123"/>
      <c r="Z17" s="123"/>
      <c r="AA17" s="129"/>
      <c r="AB17" s="119"/>
    </row>
    <row r="18" spans="1:28" s="104" customFormat="1" ht="30" customHeight="1">
      <c r="A18" s="130"/>
      <c r="B18" s="130"/>
      <c r="C18" s="130"/>
      <c r="D18" s="130"/>
      <c r="E18" s="130"/>
      <c r="F18" s="130"/>
      <c r="G18" s="129"/>
      <c r="H18" s="129"/>
      <c r="I18" s="129"/>
      <c r="J18" s="119"/>
      <c r="K18" s="119"/>
      <c r="L18" s="119"/>
      <c r="M18" s="119"/>
      <c r="N18" s="119"/>
      <c r="O18" s="119"/>
      <c r="P18" s="129"/>
      <c r="Q18" s="119"/>
      <c r="R18" s="119"/>
      <c r="S18" s="119"/>
      <c r="T18" s="129"/>
      <c r="U18" s="123"/>
      <c r="V18" s="123"/>
      <c r="W18" s="123"/>
      <c r="X18" s="123"/>
      <c r="Y18" s="123"/>
      <c r="Z18" s="123"/>
      <c r="AA18" s="129"/>
      <c r="AB18" s="119"/>
    </row>
    <row r="19" spans="1:28" s="104" customFormat="1" ht="46.5" customHeight="1">
      <c r="A19" s="321" t="s">
        <v>423</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row>
  </sheetData>
  <sheetProtection/>
  <mergeCells count="26">
    <mergeCell ref="A1:B1"/>
    <mergeCell ref="A2:AB2"/>
    <mergeCell ref="A3:F3"/>
    <mergeCell ref="G4:L4"/>
    <mergeCell ref="M6:O6"/>
    <mergeCell ref="Q6:S6"/>
    <mergeCell ref="X6:Z6"/>
    <mergeCell ref="V6:V7"/>
    <mergeCell ref="W6:W7"/>
    <mergeCell ref="AA6:AA7"/>
    <mergeCell ref="A19:AB19"/>
    <mergeCell ref="A4:A7"/>
    <mergeCell ref="B4:B7"/>
    <mergeCell ref="C4:C7"/>
    <mergeCell ref="G5:G7"/>
    <mergeCell ref="H5:H7"/>
    <mergeCell ref="I5:I7"/>
    <mergeCell ref="P6:P7"/>
    <mergeCell ref="T6:T7"/>
    <mergeCell ref="U6:U7"/>
    <mergeCell ref="AB4:AB7"/>
    <mergeCell ref="M4:P5"/>
    <mergeCell ref="Q4:T5"/>
    <mergeCell ref="U4:AA5"/>
    <mergeCell ref="D4:F6"/>
    <mergeCell ref="J5:L6"/>
  </mergeCells>
  <dataValidations count="3">
    <dataValidation type="list" allowBlank="1" showInputMessage="1" showErrorMessage="1" sqref="G10:G18">
      <formula1>"危房改造,易彝家新寨,藏区新居"</formula1>
    </dataValidation>
    <dataValidation type="list" allowBlank="1" showInputMessage="1" showErrorMessage="1" sqref="H10:H18 P10:P18 T10:T18 AA10:AA18">
      <formula1>"2018,2019,2020"</formula1>
    </dataValidation>
    <dataValidation type="list" allowBlank="1" showInputMessage="1" showErrorMessage="1" sqref="I10:I18">
      <formula1>"—,C,D"</formula1>
    </dataValidation>
  </dataValidations>
  <printOptions/>
  <pageMargins left="0.7" right="0.7" top="0.75" bottom="0.75" header="0.3" footer="0.3"/>
  <pageSetup fitToHeight="0" fitToWidth="1" horizontalDpi="600" verticalDpi="600" orientation="landscape" paperSize="8" scale="89" r:id="rId1"/>
</worksheet>
</file>

<file path=xl/worksheets/sheet4.xml><?xml version="1.0" encoding="utf-8"?>
<worksheet xmlns="http://schemas.openxmlformats.org/spreadsheetml/2006/main" xmlns:r="http://schemas.openxmlformats.org/officeDocument/2006/relationships">
  <sheetPr>
    <pageSetUpPr fitToPage="1"/>
  </sheetPr>
  <dimension ref="A1:AW63"/>
  <sheetViews>
    <sheetView zoomScale="89" zoomScaleNormal="89" zoomScalePageLayoutView="0" workbookViewId="0" topLeftCell="A1">
      <pane xSplit="2" ySplit="8" topLeftCell="L9" activePane="bottomRight" state="frozen"/>
      <selection pane="topLeft" activeCell="A1" sqref="A1"/>
      <selection pane="topRight" activeCell="A1" sqref="A1"/>
      <selection pane="bottomLeft" activeCell="A1" sqref="A1"/>
      <selection pane="bottomRight" activeCell="A2" sqref="A2:AW2"/>
    </sheetView>
  </sheetViews>
  <sheetFormatPr defaultColWidth="9.00390625" defaultRowHeight="14.25"/>
  <cols>
    <col min="1" max="1" width="8.25390625" style="0" customWidth="1"/>
    <col min="2" max="2" width="20.75390625" style="0" customWidth="1"/>
    <col min="3" max="3" width="11.125" style="0" customWidth="1"/>
    <col min="4" max="4" width="4.50390625" style="0" customWidth="1"/>
    <col min="5" max="5" width="5.25390625" style="0" customWidth="1"/>
    <col min="6" max="6" width="5.75390625" style="15" customWidth="1"/>
    <col min="7" max="9" width="4.375" style="0" customWidth="1"/>
    <col min="10" max="10" width="4.50390625" style="0" customWidth="1"/>
    <col min="11" max="12" width="5.25390625" style="0" customWidth="1"/>
    <col min="13" max="14" width="4.75390625" style="0" customWidth="1"/>
    <col min="15" max="23" width="4.625" style="0" customWidth="1"/>
    <col min="24" max="24" width="5.25390625" style="0" customWidth="1"/>
    <col min="25" max="25" width="4.625" style="0" customWidth="1"/>
    <col min="26" max="29" width="4.50390625" style="0" customWidth="1"/>
    <col min="30" max="35" width="4.25390625" style="0" customWidth="1"/>
    <col min="36" max="37" width="4.75390625" style="0" customWidth="1"/>
    <col min="38" max="38" width="5.875" style="0" customWidth="1"/>
    <col min="39" max="39" width="5.625" style="0" customWidth="1"/>
    <col min="40" max="40" width="5.875" style="0" customWidth="1"/>
    <col min="41" max="41" width="5.25390625" style="0" customWidth="1"/>
    <col min="42" max="42" width="5.625" style="0" customWidth="1"/>
    <col min="43" max="43" width="5.25390625" style="0" customWidth="1"/>
    <col min="44" max="44" width="6.125" style="15" customWidth="1"/>
    <col min="45" max="47" width="5.25390625" style="0" customWidth="1"/>
    <col min="48" max="48" width="5.625" style="0" customWidth="1"/>
    <col min="49" max="49" width="9.50390625" style="0" customWidth="1"/>
  </cols>
  <sheetData>
    <row r="1" spans="1:44" s="10" customFormat="1" ht="26.25" customHeight="1">
      <c r="A1" s="1" t="s">
        <v>79</v>
      </c>
      <c r="B1" s="1"/>
      <c r="F1" s="16"/>
      <c r="AR1" s="16"/>
    </row>
    <row r="2" spans="1:49" s="11" customFormat="1" ht="31.5" customHeight="1">
      <c r="A2" s="366" t="s">
        <v>468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row>
    <row r="3" spans="1:44" ht="25.5" customHeight="1">
      <c r="A3" s="367" t="s">
        <v>80</v>
      </c>
      <c r="B3" s="367"/>
      <c r="C3" s="367"/>
      <c r="D3" s="367"/>
      <c r="E3" s="367"/>
      <c r="F3" s="368"/>
      <c r="G3" s="367"/>
      <c r="H3" s="367"/>
      <c r="I3" s="367"/>
      <c r="J3" s="367"/>
      <c r="K3" s="367"/>
      <c r="L3" s="367"/>
      <c r="M3" s="367"/>
      <c r="N3" s="36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85"/>
    </row>
    <row r="4" spans="1:49" s="10" customFormat="1" ht="21" customHeight="1">
      <c r="A4" s="359" t="s">
        <v>81</v>
      </c>
      <c r="B4" s="359" t="s">
        <v>82</v>
      </c>
      <c r="C4" s="362" t="s">
        <v>83</v>
      </c>
      <c r="D4" s="355" t="s">
        <v>84</v>
      </c>
      <c r="E4" s="355" t="s">
        <v>85</v>
      </c>
      <c r="F4" s="355"/>
      <c r="G4" s="355"/>
      <c r="H4" s="355"/>
      <c r="I4" s="355"/>
      <c r="J4" s="355" t="s">
        <v>86</v>
      </c>
      <c r="K4" s="355" t="s">
        <v>87</v>
      </c>
      <c r="L4" s="347" t="s">
        <v>88</v>
      </c>
      <c r="M4" s="348"/>
      <c r="N4" s="348"/>
      <c r="O4" s="348"/>
      <c r="P4" s="348"/>
      <c r="Q4" s="348"/>
      <c r="R4" s="348"/>
      <c r="S4" s="348"/>
      <c r="T4" s="348"/>
      <c r="U4" s="348"/>
      <c r="V4" s="348"/>
      <c r="W4" s="349"/>
      <c r="X4" s="372" t="s">
        <v>89</v>
      </c>
      <c r="Y4" s="373"/>
      <c r="Z4" s="373"/>
      <c r="AA4" s="373"/>
      <c r="AB4" s="373"/>
      <c r="AC4" s="373"/>
      <c r="AD4" s="373"/>
      <c r="AE4" s="373"/>
      <c r="AF4" s="373"/>
      <c r="AG4" s="373"/>
      <c r="AH4" s="373"/>
      <c r="AI4" s="374"/>
      <c r="AJ4" s="372" t="s">
        <v>90</v>
      </c>
      <c r="AK4" s="373"/>
      <c r="AL4" s="373"/>
      <c r="AM4" s="373"/>
      <c r="AN4" s="373"/>
      <c r="AO4" s="373"/>
      <c r="AP4" s="373"/>
      <c r="AQ4" s="373"/>
      <c r="AR4" s="373"/>
      <c r="AS4" s="373"/>
      <c r="AT4" s="373"/>
      <c r="AU4" s="373"/>
      <c r="AV4" s="374"/>
      <c r="AW4" s="343" t="s">
        <v>18</v>
      </c>
    </row>
    <row r="5" spans="1:49" s="10" customFormat="1" ht="20.25" customHeight="1">
      <c r="A5" s="360"/>
      <c r="B5" s="360"/>
      <c r="C5" s="362"/>
      <c r="D5" s="355"/>
      <c r="E5" s="355" t="s">
        <v>72</v>
      </c>
      <c r="F5" s="355" t="s">
        <v>53</v>
      </c>
      <c r="G5" s="355" t="s">
        <v>38</v>
      </c>
      <c r="H5" s="355" t="s">
        <v>39</v>
      </c>
      <c r="I5" s="355" t="s">
        <v>40</v>
      </c>
      <c r="J5" s="355"/>
      <c r="K5" s="355"/>
      <c r="L5" s="351" t="s">
        <v>53</v>
      </c>
      <c r="M5" s="350" t="s">
        <v>74</v>
      </c>
      <c r="N5" s="350" t="s">
        <v>35</v>
      </c>
      <c r="O5" s="344" t="s">
        <v>381</v>
      </c>
      <c r="P5" s="345"/>
      <c r="Q5" s="346"/>
      <c r="R5" s="344" t="s">
        <v>39</v>
      </c>
      <c r="S5" s="345"/>
      <c r="T5" s="346"/>
      <c r="U5" s="344" t="s">
        <v>40</v>
      </c>
      <c r="V5" s="345"/>
      <c r="W5" s="346"/>
      <c r="X5" s="352" t="s">
        <v>381</v>
      </c>
      <c r="Y5" s="353"/>
      <c r="Z5" s="353"/>
      <c r="AA5" s="354"/>
      <c r="AB5" s="352" t="s">
        <v>39</v>
      </c>
      <c r="AC5" s="353"/>
      <c r="AD5" s="353"/>
      <c r="AE5" s="354"/>
      <c r="AF5" s="352" t="s">
        <v>40</v>
      </c>
      <c r="AG5" s="353"/>
      <c r="AH5" s="353"/>
      <c r="AI5" s="354"/>
      <c r="AJ5" s="369" t="s">
        <v>424</v>
      </c>
      <c r="AK5" s="342" t="s">
        <v>94</v>
      </c>
      <c r="AL5" s="342" t="s">
        <v>100</v>
      </c>
      <c r="AM5" s="363" t="s">
        <v>421</v>
      </c>
      <c r="AN5" s="363" t="s">
        <v>422</v>
      </c>
      <c r="AO5" s="342" t="s">
        <v>97</v>
      </c>
      <c r="AP5" s="342"/>
      <c r="AQ5" s="342" t="s">
        <v>98</v>
      </c>
      <c r="AR5" s="342"/>
      <c r="AS5" s="342" t="s">
        <v>99</v>
      </c>
      <c r="AT5" s="342"/>
      <c r="AU5" s="342" t="s">
        <v>101</v>
      </c>
      <c r="AV5" s="342"/>
      <c r="AW5" s="343"/>
    </row>
    <row r="6" spans="1:49" s="10" customFormat="1" ht="20.25" customHeight="1">
      <c r="A6" s="360"/>
      <c r="B6" s="360"/>
      <c r="C6" s="362"/>
      <c r="D6" s="355"/>
      <c r="E6" s="355"/>
      <c r="F6" s="355"/>
      <c r="G6" s="355"/>
      <c r="H6" s="355"/>
      <c r="I6" s="355"/>
      <c r="J6" s="355"/>
      <c r="K6" s="355"/>
      <c r="L6" s="351"/>
      <c r="M6" s="350"/>
      <c r="N6" s="350"/>
      <c r="O6" s="351" t="s">
        <v>33</v>
      </c>
      <c r="P6" s="350" t="s">
        <v>74</v>
      </c>
      <c r="Q6" s="350" t="s">
        <v>35</v>
      </c>
      <c r="R6" s="351" t="s">
        <v>33</v>
      </c>
      <c r="S6" s="350" t="s">
        <v>74</v>
      </c>
      <c r="T6" s="350" t="s">
        <v>35</v>
      </c>
      <c r="U6" s="351" t="s">
        <v>33</v>
      </c>
      <c r="V6" s="350" t="s">
        <v>74</v>
      </c>
      <c r="W6" s="350" t="s">
        <v>35</v>
      </c>
      <c r="X6" s="340" t="s">
        <v>382</v>
      </c>
      <c r="Y6" s="340" t="s">
        <v>383</v>
      </c>
      <c r="Z6" s="342" t="s">
        <v>93</v>
      </c>
      <c r="AA6" s="342"/>
      <c r="AB6" s="340" t="s">
        <v>382</v>
      </c>
      <c r="AC6" s="340" t="s">
        <v>383</v>
      </c>
      <c r="AD6" s="342" t="s">
        <v>93</v>
      </c>
      <c r="AE6" s="342"/>
      <c r="AF6" s="340" t="s">
        <v>382</v>
      </c>
      <c r="AG6" s="340" t="s">
        <v>383</v>
      </c>
      <c r="AH6" s="342" t="s">
        <v>93</v>
      </c>
      <c r="AI6" s="342"/>
      <c r="AJ6" s="370"/>
      <c r="AK6" s="342"/>
      <c r="AL6" s="342"/>
      <c r="AM6" s="364"/>
      <c r="AN6" s="364"/>
      <c r="AO6" s="342" t="s">
        <v>108</v>
      </c>
      <c r="AP6" s="342" t="s">
        <v>109</v>
      </c>
      <c r="AQ6" s="342" t="s">
        <v>106</v>
      </c>
      <c r="AR6" s="342" t="s">
        <v>107</v>
      </c>
      <c r="AS6" s="342" t="s">
        <v>106</v>
      </c>
      <c r="AT6" s="342" t="s">
        <v>107</v>
      </c>
      <c r="AU6" s="342" t="s">
        <v>108</v>
      </c>
      <c r="AV6" s="342" t="s">
        <v>109</v>
      </c>
      <c r="AW6" s="343"/>
    </row>
    <row r="7" spans="1:49" s="10" customFormat="1" ht="42" customHeight="1">
      <c r="A7" s="361"/>
      <c r="B7" s="361"/>
      <c r="C7" s="362"/>
      <c r="D7" s="355"/>
      <c r="E7" s="355"/>
      <c r="F7" s="355"/>
      <c r="G7" s="355"/>
      <c r="H7" s="355"/>
      <c r="I7" s="355"/>
      <c r="J7" s="355"/>
      <c r="K7" s="355"/>
      <c r="L7" s="351"/>
      <c r="M7" s="350"/>
      <c r="N7" s="350"/>
      <c r="O7" s="351"/>
      <c r="P7" s="350"/>
      <c r="Q7" s="350"/>
      <c r="R7" s="351"/>
      <c r="S7" s="350"/>
      <c r="T7" s="350"/>
      <c r="U7" s="351"/>
      <c r="V7" s="350"/>
      <c r="W7" s="350"/>
      <c r="X7" s="341"/>
      <c r="Y7" s="341"/>
      <c r="Z7" s="84" t="s">
        <v>102</v>
      </c>
      <c r="AA7" s="34" t="s">
        <v>103</v>
      </c>
      <c r="AB7" s="341"/>
      <c r="AC7" s="341"/>
      <c r="AD7" s="84" t="s">
        <v>102</v>
      </c>
      <c r="AE7" s="34" t="s">
        <v>103</v>
      </c>
      <c r="AF7" s="341"/>
      <c r="AG7" s="341"/>
      <c r="AH7" s="84" t="s">
        <v>102</v>
      </c>
      <c r="AI7" s="34" t="s">
        <v>103</v>
      </c>
      <c r="AJ7" s="371"/>
      <c r="AK7" s="342"/>
      <c r="AL7" s="342"/>
      <c r="AM7" s="365"/>
      <c r="AN7" s="365"/>
      <c r="AO7" s="342"/>
      <c r="AP7" s="342"/>
      <c r="AQ7" s="342"/>
      <c r="AR7" s="342"/>
      <c r="AS7" s="342"/>
      <c r="AT7" s="342"/>
      <c r="AU7" s="342"/>
      <c r="AV7" s="342"/>
      <c r="AW7" s="343"/>
    </row>
    <row r="8" spans="1:49" s="10" customFormat="1" ht="18.75" customHeight="1">
      <c r="A8" s="18">
        <v>1</v>
      </c>
      <c r="B8" s="19">
        <v>2</v>
      </c>
      <c r="C8" s="18">
        <v>3</v>
      </c>
      <c r="D8" s="18">
        <v>4</v>
      </c>
      <c r="E8" s="19">
        <v>5</v>
      </c>
      <c r="F8" s="18">
        <v>6</v>
      </c>
      <c r="G8" s="18">
        <v>7</v>
      </c>
      <c r="H8" s="19">
        <v>8</v>
      </c>
      <c r="I8" s="18">
        <v>9</v>
      </c>
      <c r="J8" s="18">
        <v>10</v>
      </c>
      <c r="K8" s="19">
        <v>11</v>
      </c>
      <c r="L8" s="18">
        <v>12</v>
      </c>
      <c r="M8" s="18">
        <v>13</v>
      </c>
      <c r="N8" s="19">
        <v>14</v>
      </c>
      <c r="O8" s="18">
        <v>15</v>
      </c>
      <c r="P8" s="18">
        <v>16</v>
      </c>
      <c r="Q8" s="19">
        <v>17</v>
      </c>
      <c r="R8" s="18">
        <v>18</v>
      </c>
      <c r="S8" s="18">
        <v>19</v>
      </c>
      <c r="T8" s="19">
        <v>20</v>
      </c>
      <c r="U8" s="18">
        <v>21</v>
      </c>
      <c r="V8" s="18">
        <v>22</v>
      </c>
      <c r="W8" s="19">
        <v>23</v>
      </c>
      <c r="X8" s="18">
        <v>25</v>
      </c>
      <c r="Y8" s="19">
        <v>26</v>
      </c>
      <c r="Z8" s="18">
        <v>27</v>
      </c>
      <c r="AA8" s="18">
        <v>28</v>
      </c>
      <c r="AB8" s="19">
        <v>29</v>
      </c>
      <c r="AC8" s="18">
        <v>30</v>
      </c>
      <c r="AD8" s="18">
        <v>31</v>
      </c>
      <c r="AE8" s="19">
        <v>32</v>
      </c>
      <c r="AF8" s="18">
        <v>33</v>
      </c>
      <c r="AG8" s="18">
        <v>34</v>
      </c>
      <c r="AH8" s="19">
        <v>35</v>
      </c>
      <c r="AI8" s="18">
        <v>36</v>
      </c>
      <c r="AJ8" s="18">
        <v>24</v>
      </c>
      <c r="AK8" s="18">
        <v>37</v>
      </c>
      <c r="AL8" s="18">
        <v>38</v>
      </c>
      <c r="AM8" s="18">
        <v>39</v>
      </c>
      <c r="AN8" s="18">
        <v>40</v>
      </c>
      <c r="AO8" s="18">
        <v>41</v>
      </c>
      <c r="AP8" s="18">
        <v>42</v>
      </c>
      <c r="AQ8" s="18">
        <v>43</v>
      </c>
      <c r="AR8" s="18">
        <v>44</v>
      </c>
      <c r="AS8" s="18">
        <v>45</v>
      </c>
      <c r="AT8" s="18">
        <v>46</v>
      </c>
      <c r="AU8" s="18">
        <v>47</v>
      </c>
      <c r="AV8" s="18">
        <v>48</v>
      </c>
      <c r="AW8" s="36"/>
    </row>
    <row r="9" spans="1:49" s="10" customFormat="1" ht="21" customHeight="1">
      <c r="A9" s="356" t="s">
        <v>53</v>
      </c>
      <c r="B9" s="357"/>
      <c r="C9" s="21" t="s">
        <v>75</v>
      </c>
      <c r="D9" s="75" t="s">
        <v>75</v>
      </c>
      <c r="E9" s="21" t="s">
        <v>75</v>
      </c>
      <c r="F9" s="21" t="s">
        <v>75</v>
      </c>
      <c r="G9" s="21" t="s">
        <v>75</v>
      </c>
      <c r="H9" s="21" t="s">
        <v>75</v>
      </c>
      <c r="I9" s="21" t="s">
        <v>75</v>
      </c>
      <c r="J9" s="21" t="s">
        <v>75</v>
      </c>
      <c r="K9" s="21" t="s">
        <v>75</v>
      </c>
      <c r="L9" s="29"/>
      <c r="M9" s="29"/>
      <c r="N9" s="29"/>
      <c r="O9" s="29"/>
      <c r="P9" s="29"/>
      <c r="Q9" s="29"/>
      <c r="R9" s="29"/>
      <c r="S9" s="29"/>
      <c r="T9" s="29"/>
      <c r="U9" s="29"/>
      <c r="V9" s="29"/>
      <c r="W9" s="29"/>
      <c r="X9" s="29"/>
      <c r="Y9" s="29"/>
      <c r="Z9" s="29"/>
      <c r="AA9" s="29"/>
      <c r="AB9" s="29"/>
      <c r="AC9" s="29"/>
      <c r="AD9" s="29"/>
      <c r="AE9" s="29"/>
      <c r="AF9" s="29"/>
      <c r="AG9" s="29"/>
      <c r="AH9" s="29"/>
      <c r="AI9" s="29"/>
      <c r="AJ9" s="77"/>
      <c r="AK9" s="29"/>
      <c r="AL9" s="29"/>
      <c r="AM9" s="29"/>
      <c r="AN9" s="29"/>
      <c r="AO9" s="29"/>
      <c r="AP9" s="29"/>
      <c r="AQ9" s="29"/>
      <c r="AR9" s="29"/>
      <c r="AS9" s="29"/>
      <c r="AT9" s="29"/>
      <c r="AU9" s="29"/>
      <c r="AV9" s="29"/>
      <c r="AW9" s="37"/>
    </row>
    <row r="10" spans="1:49" ht="21" customHeight="1">
      <c r="A10" s="59">
        <v>1</v>
      </c>
      <c r="B10" s="59" t="s">
        <v>110</v>
      </c>
      <c r="C10" s="60" t="s">
        <v>75</v>
      </c>
      <c r="D10" s="24" t="s">
        <v>75</v>
      </c>
      <c r="E10" s="60" t="s">
        <v>75</v>
      </c>
      <c r="F10" s="60" t="s">
        <v>75</v>
      </c>
      <c r="G10" s="60" t="s">
        <v>75</v>
      </c>
      <c r="H10" s="60" t="s">
        <v>75</v>
      </c>
      <c r="I10" s="60" t="s">
        <v>75</v>
      </c>
      <c r="J10" s="60" t="s">
        <v>75</v>
      </c>
      <c r="K10" s="60" t="s">
        <v>75</v>
      </c>
      <c r="L10" s="83"/>
      <c r="M10" s="83"/>
      <c r="N10" s="83"/>
      <c r="O10" s="83"/>
      <c r="P10" s="83"/>
      <c r="Q10" s="83"/>
      <c r="R10" s="83"/>
      <c r="S10" s="83"/>
      <c r="T10" s="83"/>
      <c r="U10" s="83"/>
      <c r="V10" s="83"/>
      <c r="W10" s="83"/>
      <c r="X10" s="76"/>
      <c r="Y10" s="76"/>
      <c r="Z10" s="76"/>
      <c r="AA10" s="76"/>
      <c r="AB10" s="76"/>
      <c r="AC10" s="76"/>
      <c r="AD10" s="76"/>
      <c r="AE10" s="76"/>
      <c r="AF10" s="76"/>
      <c r="AG10" s="76"/>
      <c r="AH10" s="76"/>
      <c r="AI10" s="76"/>
      <c r="AJ10" s="77"/>
      <c r="AK10" s="76"/>
      <c r="AL10" s="76"/>
      <c r="AM10" s="76"/>
      <c r="AN10" s="76"/>
      <c r="AO10" s="76"/>
      <c r="AP10" s="76"/>
      <c r="AQ10" s="76"/>
      <c r="AR10" s="76"/>
      <c r="AS10" s="76"/>
      <c r="AT10" s="76"/>
      <c r="AU10" s="76"/>
      <c r="AV10" s="76"/>
      <c r="AW10" s="86"/>
    </row>
    <row r="11" spans="1:49" s="14" customFormat="1" ht="21" customHeight="1">
      <c r="A11" s="26">
        <v>1.1</v>
      </c>
      <c r="B11" s="26" t="s">
        <v>111</v>
      </c>
      <c r="C11" s="101" t="s">
        <v>112</v>
      </c>
      <c r="D11" s="24" t="s">
        <v>75</v>
      </c>
      <c r="E11" s="25" t="s">
        <v>113</v>
      </c>
      <c r="F11" s="25"/>
      <c r="G11" s="25"/>
      <c r="H11" s="25"/>
      <c r="I11" s="25"/>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79"/>
      <c r="AK11" s="33"/>
      <c r="AL11" s="33"/>
      <c r="AM11" s="33" t="s">
        <v>75</v>
      </c>
      <c r="AN11" s="33" t="s">
        <v>75</v>
      </c>
      <c r="AO11" s="33" t="s">
        <v>75</v>
      </c>
      <c r="AP11" s="33" t="s">
        <v>75</v>
      </c>
      <c r="AQ11" s="33" t="s">
        <v>75</v>
      </c>
      <c r="AR11" s="33" t="s">
        <v>75</v>
      </c>
      <c r="AS11" s="33" t="s">
        <v>75</v>
      </c>
      <c r="AT11" s="33" t="s">
        <v>75</v>
      </c>
      <c r="AU11" s="33" t="s">
        <v>75</v>
      </c>
      <c r="AV11" s="33" t="s">
        <v>75</v>
      </c>
      <c r="AW11" s="38" t="s">
        <v>114</v>
      </c>
    </row>
    <row r="12" spans="1:49" s="12" customFormat="1" ht="21" customHeight="1">
      <c r="A12" s="28">
        <v>1.2</v>
      </c>
      <c r="B12" s="28" t="s">
        <v>115</v>
      </c>
      <c r="C12" s="25"/>
      <c r="D12" s="24" t="s">
        <v>75</v>
      </c>
      <c r="E12" s="25" t="s">
        <v>75</v>
      </c>
      <c r="F12" s="25" t="s">
        <v>75</v>
      </c>
      <c r="G12" s="25" t="s">
        <v>75</v>
      </c>
      <c r="H12" s="25" t="s">
        <v>75</v>
      </c>
      <c r="I12" s="25" t="s">
        <v>75</v>
      </c>
      <c r="J12" s="25" t="s">
        <v>75</v>
      </c>
      <c r="K12" s="25" t="s">
        <v>75</v>
      </c>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79"/>
      <c r="AK12" s="33"/>
      <c r="AL12" s="33"/>
      <c r="AM12" s="33"/>
      <c r="AN12" s="33"/>
      <c r="AO12" s="33"/>
      <c r="AP12" s="33"/>
      <c r="AQ12" s="33"/>
      <c r="AR12" s="33"/>
      <c r="AS12" s="33"/>
      <c r="AT12" s="33"/>
      <c r="AU12" s="33"/>
      <c r="AV12" s="33"/>
      <c r="AW12" s="38"/>
    </row>
    <row r="13" spans="1:49" s="12" customFormat="1" ht="21" customHeight="1">
      <c r="A13" s="22" t="s">
        <v>116</v>
      </c>
      <c r="B13" s="22" t="s">
        <v>117</v>
      </c>
      <c r="C13" s="27" t="s">
        <v>112</v>
      </c>
      <c r="D13" s="24"/>
      <c r="E13" s="25"/>
      <c r="F13" s="25"/>
      <c r="G13" s="25"/>
      <c r="H13" s="25"/>
      <c r="I13" s="25"/>
      <c r="J13" s="33"/>
      <c r="K13" s="33"/>
      <c r="L13" s="29"/>
      <c r="M13" s="29"/>
      <c r="N13" s="29"/>
      <c r="O13" s="29"/>
      <c r="P13" s="29"/>
      <c r="Q13" s="29"/>
      <c r="R13" s="29"/>
      <c r="S13" s="29"/>
      <c r="T13" s="29"/>
      <c r="U13" s="29"/>
      <c r="V13" s="33"/>
      <c r="W13" s="33"/>
      <c r="X13" s="33"/>
      <c r="Y13" s="33"/>
      <c r="Z13" s="33"/>
      <c r="AA13" s="33"/>
      <c r="AB13" s="33"/>
      <c r="AC13" s="33"/>
      <c r="AD13" s="33"/>
      <c r="AE13" s="33"/>
      <c r="AF13" s="33"/>
      <c r="AG13" s="33"/>
      <c r="AH13" s="33"/>
      <c r="AI13" s="33"/>
      <c r="AJ13" s="79"/>
      <c r="AK13" s="33"/>
      <c r="AL13" s="33"/>
      <c r="AM13" s="33" t="s">
        <v>75</v>
      </c>
      <c r="AN13" s="33" t="s">
        <v>75</v>
      </c>
      <c r="AO13" s="33" t="s">
        <v>75</v>
      </c>
      <c r="AP13" s="33" t="s">
        <v>75</v>
      </c>
      <c r="AQ13" s="33" t="s">
        <v>75</v>
      </c>
      <c r="AR13" s="33" t="s">
        <v>75</v>
      </c>
      <c r="AS13" s="33" t="s">
        <v>75</v>
      </c>
      <c r="AT13" s="33" t="s">
        <v>75</v>
      </c>
      <c r="AU13" s="33" t="s">
        <v>75</v>
      </c>
      <c r="AV13" s="33" t="s">
        <v>75</v>
      </c>
      <c r="AW13" s="37" t="s">
        <v>118</v>
      </c>
    </row>
    <row r="14" spans="1:49" s="12" customFormat="1" ht="21" customHeight="1">
      <c r="A14" s="22" t="s">
        <v>119</v>
      </c>
      <c r="B14" s="22" t="s">
        <v>117</v>
      </c>
      <c r="C14" s="27" t="s">
        <v>112</v>
      </c>
      <c r="D14" s="24"/>
      <c r="E14" s="25"/>
      <c r="F14" s="25"/>
      <c r="G14" s="25"/>
      <c r="H14" s="25"/>
      <c r="I14" s="25"/>
      <c r="J14" s="33"/>
      <c r="K14" s="33"/>
      <c r="L14" s="29"/>
      <c r="M14" s="29"/>
      <c r="N14" s="29"/>
      <c r="O14" s="29"/>
      <c r="P14" s="29"/>
      <c r="Q14" s="29"/>
      <c r="R14" s="29"/>
      <c r="S14" s="29"/>
      <c r="T14" s="29"/>
      <c r="U14" s="29"/>
      <c r="V14" s="33"/>
      <c r="W14" s="33"/>
      <c r="X14" s="33"/>
      <c r="Y14" s="33"/>
      <c r="Z14" s="33"/>
      <c r="AA14" s="33"/>
      <c r="AB14" s="33"/>
      <c r="AC14" s="33"/>
      <c r="AD14" s="33"/>
      <c r="AE14" s="33"/>
      <c r="AF14" s="33"/>
      <c r="AG14" s="33"/>
      <c r="AH14" s="33"/>
      <c r="AI14" s="33"/>
      <c r="AJ14" s="79"/>
      <c r="AK14" s="33"/>
      <c r="AL14" s="33"/>
      <c r="AM14" s="33" t="s">
        <v>75</v>
      </c>
      <c r="AN14" s="33" t="s">
        <v>75</v>
      </c>
      <c r="AO14" s="33" t="s">
        <v>75</v>
      </c>
      <c r="AP14" s="33" t="s">
        <v>75</v>
      </c>
      <c r="AQ14" s="33" t="s">
        <v>75</v>
      </c>
      <c r="AR14" s="33" t="s">
        <v>75</v>
      </c>
      <c r="AS14" s="33" t="s">
        <v>75</v>
      </c>
      <c r="AT14" s="33" t="s">
        <v>75</v>
      </c>
      <c r="AU14" s="33" t="s">
        <v>75</v>
      </c>
      <c r="AV14" s="33" t="s">
        <v>75</v>
      </c>
      <c r="AW14" s="37" t="s">
        <v>118</v>
      </c>
    </row>
    <row r="15" spans="1:49" s="12" customFormat="1" ht="21" customHeight="1">
      <c r="A15" s="22" t="s">
        <v>120</v>
      </c>
      <c r="B15" s="22" t="s">
        <v>121</v>
      </c>
      <c r="C15" s="27" t="s">
        <v>112</v>
      </c>
      <c r="D15" s="24"/>
      <c r="E15" s="25"/>
      <c r="F15" s="25"/>
      <c r="G15" s="25"/>
      <c r="H15" s="25"/>
      <c r="I15" s="25"/>
      <c r="J15" s="33"/>
      <c r="K15" s="33"/>
      <c r="L15" s="29"/>
      <c r="M15" s="29"/>
      <c r="N15" s="29"/>
      <c r="O15" s="29"/>
      <c r="P15" s="29"/>
      <c r="Q15" s="29"/>
      <c r="R15" s="29"/>
      <c r="S15" s="29"/>
      <c r="T15" s="29"/>
      <c r="U15" s="29"/>
      <c r="V15" s="33"/>
      <c r="W15" s="33"/>
      <c r="X15" s="33"/>
      <c r="Y15" s="33"/>
      <c r="Z15" s="33"/>
      <c r="AA15" s="33"/>
      <c r="AB15" s="33"/>
      <c r="AC15" s="33"/>
      <c r="AD15" s="33"/>
      <c r="AE15" s="33"/>
      <c r="AF15" s="33"/>
      <c r="AG15" s="33"/>
      <c r="AH15" s="33"/>
      <c r="AI15" s="33"/>
      <c r="AJ15" s="79"/>
      <c r="AK15" s="33"/>
      <c r="AL15" s="33"/>
      <c r="AM15" s="33"/>
      <c r="AN15" s="33"/>
      <c r="AO15" s="33"/>
      <c r="AP15" s="33"/>
      <c r="AQ15" s="33"/>
      <c r="AR15" s="33"/>
      <c r="AS15" s="33"/>
      <c r="AT15" s="33"/>
      <c r="AU15" s="33"/>
      <c r="AV15" s="33"/>
      <c r="AW15" s="37"/>
    </row>
    <row r="16" spans="1:49" s="10" customFormat="1" ht="21" customHeight="1">
      <c r="A16" s="70">
        <v>2</v>
      </c>
      <c r="B16" s="70" t="s">
        <v>122</v>
      </c>
      <c r="C16" s="60"/>
      <c r="D16" s="24" t="s">
        <v>75</v>
      </c>
      <c r="E16" s="60" t="s">
        <v>75</v>
      </c>
      <c r="F16" s="60" t="s">
        <v>75</v>
      </c>
      <c r="G16" s="60" t="s">
        <v>75</v>
      </c>
      <c r="H16" s="60" t="s">
        <v>75</v>
      </c>
      <c r="I16" s="60" t="s">
        <v>75</v>
      </c>
      <c r="J16" s="60" t="s">
        <v>75</v>
      </c>
      <c r="K16" s="60" t="s">
        <v>75</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79"/>
      <c r="AK16" s="83"/>
      <c r="AL16" s="83"/>
      <c r="AM16" s="83"/>
      <c r="AN16" s="83"/>
      <c r="AO16" s="83"/>
      <c r="AP16" s="83"/>
      <c r="AQ16" s="83"/>
      <c r="AR16" s="83"/>
      <c r="AS16" s="83"/>
      <c r="AT16" s="83"/>
      <c r="AU16" s="83"/>
      <c r="AV16" s="83"/>
      <c r="AW16" s="92"/>
    </row>
    <row r="17" spans="1:49" s="12" customFormat="1" ht="21" customHeight="1">
      <c r="A17" s="28">
        <v>2.1</v>
      </c>
      <c r="B17" s="28" t="s">
        <v>123</v>
      </c>
      <c r="C17" s="27" t="s">
        <v>112</v>
      </c>
      <c r="D17" s="24"/>
      <c r="E17" s="25" t="s">
        <v>113</v>
      </c>
      <c r="F17" s="25"/>
      <c r="G17" s="25"/>
      <c r="H17" s="25"/>
      <c r="I17" s="25"/>
      <c r="J17" s="33"/>
      <c r="K17" s="33"/>
      <c r="L17" s="29"/>
      <c r="M17" s="29"/>
      <c r="N17" s="29"/>
      <c r="O17" s="29"/>
      <c r="P17" s="29"/>
      <c r="Q17" s="29"/>
      <c r="R17" s="29"/>
      <c r="S17" s="29"/>
      <c r="T17" s="29"/>
      <c r="U17" s="29"/>
      <c r="V17" s="33"/>
      <c r="W17" s="33"/>
      <c r="X17" s="33"/>
      <c r="Y17" s="33"/>
      <c r="Z17" s="33"/>
      <c r="AA17" s="33"/>
      <c r="AB17" s="33"/>
      <c r="AC17" s="33"/>
      <c r="AD17" s="33"/>
      <c r="AE17" s="33"/>
      <c r="AF17" s="33"/>
      <c r="AG17" s="33"/>
      <c r="AH17" s="33"/>
      <c r="AI17" s="33"/>
      <c r="AJ17" s="77"/>
      <c r="AK17" s="33" t="s">
        <v>75</v>
      </c>
      <c r="AL17" s="33"/>
      <c r="AM17" s="33" t="s">
        <v>75</v>
      </c>
      <c r="AN17" s="33" t="s">
        <v>75</v>
      </c>
      <c r="AO17" s="33"/>
      <c r="AP17" s="33"/>
      <c r="AQ17" s="33" t="s">
        <v>75</v>
      </c>
      <c r="AR17" s="33" t="s">
        <v>75</v>
      </c>
      <c r="AS17" s="33" t="s">
        <v>75</v>
      </c>
      <c r="AT17" s="33" t="s">
        <v>75</v>
      </c>
      <c r="AU17" s="33"/>
      <c r="AV17" s="33"/>
      <c r="AW17" s="37" t="s">
        <v>114</v>
      </c>
    </row>
    <row r="18" spans="1:49" s="12" customFormat="1" ht="21" customHeight="1">
      <c r="A18" s="28">
        <v>2.1</v>
      </c>
      <c r="B18" s="28" t="s">
        <v>124</v>
      </c>
      <c r="C18" s="27" t="s">
        <v>112</v>
      </c>
      <c r="D18" s="24"/>
      <c r="E18" s="25" t="s">
        <v>113</v>
      </c>
      <c r="F18" s="25"/>
      <c r="G18" s="25"/>
      <c r="H18" s="25"/>
      <c r="I18" s="25"/>
      <c r="J18" s="33"/>
      <c r="K18" s="33"/>
      <c r="L18" s="29"/>
      <c r="M18" s="29"/>
      <c r="N18" s="29"/>
      <c r="O18" s="29"/>
      <c r="P18" s="29"/>
      <c r="Q18" s="29"/>
      <c r="R18" s="29"/>
      <c r="S18" s="29"/>
      <c r="T18" s="29"/>
      <c r="U18" s="29"/>
      <c r="V18" s="33"/>
      <c r="W18" s="33"/>
      <c r="X18" s="33"/>
      <c r="Y18" s="33"/>
      <c r="Z18" s="33"/>
      <c r="AA18" s="33"/>
      <c r="AB18" s="33"/>
      <c r="AC18" s="33"/>
      <c r="AD18" s="33"/>
      <c r="AE18" s="33"/>
      <c r="AF18" s="33"/>
      <c r="AG18" s="33"/>
      <c r="AH18" s="33"/>
      <c r="AI18" s="33"/>
      <c r="AJ18" s="77"/>
      <c r="AK18" s="33" t="s">
        <v>75</v>
      </c>
      <c r="AL18" s="33"/>
      <c r="AM18" s="33" t="s">
        <v>75</v>
      </c>
      <c r="AN18" s="33" t="s">
        <v>75</v>
      </c>
      <c r="AO18" s="33"/>
      <c r="AP18" s="33"/>
      <c r="AQ18" s="33" t="s">
        <v>75</v>
      </c>
      <c r="AR18" s="33" t="s">
        <v>75</v>
      </c>
      <c r="AS18" s="33" t="s">
        <v>75</v>
      </c>
      <c r="AT18" s="33" t="s">
        <v>75</v>
      </c>
      <c r="AU18" s="33"/>
      <c r="AV18" s="33"/>
      <c r="AW18" s="37" t="s">
        <v>114</v>
      </c>
    </row>
    <row r="19" spans="1:49" s="12" customFormat="1" ht="21" customHeight="1">
      <c r="A19" s="28">
        <v>2.1</v>
      </c>
      <c r="B19" s="28" t="s">
        <v>125</v>
      </c>
      <c r="C19" s="27" t="s">
        <v>112</v>
      </c>
      <c r="D19" s="24"/>
      <c r="E19" s="25" t="s">
        <v>113</v>
      </c>
      <c r="F19" s="25"/>
      <c r="G19" s="25"/>
      <c r="H19" s="25"/>
      <c r="I19" s="25"/>
      <c r="J19" s="33"/>
      <c r="K19" s="33"/>
      <c r="L19" s="29"/>
      <c r="M19" s="29"/>
      <c r="N19" s="29"/>
      <c r="O19" s="29"/>
      <c r="P19" s="29"/>
      <c r="Q19" s="29"/>
      <c r="R19" s="29"/>
      <c r="S19" s="29"/>
      <c r="T19" s="29"/>
      <c r="U19" s="29"/>
      <c r="V19" s="33"/>
      <c r="W19" s="33"/>
      <c r="X19" s="33"/>
      <c r="Y19" s="33"/>
      <c r="Z19" s="33"/>
      <c r="AA19" s="33"/>
      <c r="AB19" s="33"/>
      <c r="AC19" s="33"/>
      <c r="AD19" s="33"/>
      <c r="AE19" s="33"/>
      <c r="AF19" s="33"/>
      <c r="AG19" s="33"/>
      <c r="AH19" s="33"/>
      <c r="AI19" s="33"/>
      <c r="AJ19" s="77"/>
      <c r="AK19" s="33" t="s">
        <v>75</v>
      </c>
      <c r="AL19" s="33"/>
      <c r="AM19" s="33" t="s">
        <v>75</v>
      </c>
      <c r="AN19" s="33" t="s">
        <v>75</v>
      </c>
      <c r="AO19" s="33"/>
      <c r="AP19" s="33"/>
      <c r="AQ19" s="33" t="s">
        <v>75</v>
      </c>
      <c r="AR19" s="33" t="s">
        <v>75</v>
      </c>
      <c r="AS19" s="33" t="s">
        <v>75</v>
      </c>
      <c r="AT19" s="33" t="s">
        <v>75</v>
      </c>
      <c r="AU19" s="33"/>
      <c r="AV19" s="33"/>
      <c r="AW19" s="37" t="s">
        <v>114</v>
      </c>
    </row>
    <row r="20" spans="1:49" s="97" customFormat="1" ht="21" customHeight="1">
      <c r="A20" s="28">
        <v>2.1</v>
      </c>
      <c r="B20" s="28" t="s">
        <v>126</v>
      </c>
      <c r="C20" s="27" t="s">
        <v>112</v>
      </c>
      <c r="D20" s="24"/>
      <c r="E20" s="25" t="s">
        <v>113</v>
      </c>
      <c r="F20" s="25"/>
      <c r="G20" s="25"/>
      <c r="H20" s="25"/>
      <c r="I20" s="25"/>
      <c r="J20" s="33"/>
      <c r="K20" s="33"/>
      <c r="L20" s="29"/>
      <c r="M20" s="29"/>
      <c r="N20" s="29"/>
      <c r="O20" s="29"/>
      <c r="P20" s="29"/>
      <c r="Q20" s="29"/>
      <c r="R20" s="29"/>
      <c r="S20" s="29"/>
      <c r="T20" s="29"/>
      <c r="U20" s="29"/>
      <c r="V20" s="33"/>
      <c r="W20" s="33"/>
      <c r="X20" s="33"/>
      <c r="Y20" s="33"/>
      <c r="Z20" s="33"/>
      <c r="AA20" s="33"/>
      <c r="AB20" s="33"/>
      <c r="AC20" s="33"/>
      <c r="AD20" s="33"/>
      <c r="AE20" s="33"/>
      <c r="AF20" s="33"/>
      <c r="AG20" s="33"/>
      <c r="AH20" s="33"/>
      <c r="AI20" s="33"/>
      <c r="AJ20" s="77"/>
      <c r="AK20" s="33" t="s">
        <v>75</v>
      </c>
      <c r="AL20" s="33"/>
      <c r="AM20" s="33" t="s">
        <v>75</v>
      </c>
      <c r="AN20" s="33" t="s">
        <v>75</v>
      </c>
      <c r="AO20" s="33"/>
      <c r="AP20" s="33"/>
      <c r="AQ20" s="33" t="s">
        <v>75</v>
      </c>
      <c r="AR20" s="33" t="s">
        <v>75</v>
      </c>
      <c r="AS20" s="33" t="s">
        <v>75</v>
      </c>
      <c r="AT20" s="33" t="s">
        <v>75</v>
      </c>
      <c r="AU20" s="33"/>
      <c r="AV20" s="33"/>
      <c r="AW20" s="37" t="s">
        <v>114</v>
      </c>
    </row>
    <row r="21" spans="1:49" ht="21" customHeight="1">
      <c r="A21" s="70">
        <v>3</v>
      </c>
      <c r="B21" s="70" t="s">
        <v>127</v>
      </c>
      <c r="C21" s="74"/>
      <c r="D21" s="75"/>
      <c r="E21" s="74"/>
      <c r="F21" s="74"/>
      <c r="G21" s="74"/>
      <c r="H21" s="74"/>
      <c r="I21" s="74"/>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7"/>
      <c r="AK21" s="76"/>
      <c r="AL21" s="76"/>
      <c r="AM21" s="76"/>
      <c r="AN21" s="76"/>
      <c r="AO21" s="76"/>
      <c r="AP21" s="76"/>
      <c r="AQ21" s="76"/>
      <c r="AR21" s="76"/>
      <c r="AS21" s="76"/>
      <c r="AT21" s="76"/>
      <c r="AU21" s="76"/>
      <c r="AV21" s="76"/>
      <c r="AW21" s="86"/>
    </row>
    <row r="22" spans="1:49" s="40" customFormat="1" ht="21" customHeight="1">
      <c r="A22" s="65">
        <v>3.1</v>
      </c>
      <c r="B22" s="65" t="s">
        <v>128</v>
      </c>
      <c r="C22" s="75" t="s">
        <v>75</v>
      </c>
      <c r="D22" s="75" t="s">
        <v>75</v>
      </c>
      <c r="E22" s="75" t="s">
        <v>75</v>
      </c>
      <c r="F22" s="75" t="s">
        <v>75</v>
      </c>
      <c r="G22" s="75" t="s">
        <v>75</v>
      </c>
      <c r="H22" s="75" t="s">
        <v>75</v>
      </c>
      <c r="I22" s="75" t="s">
        <v>75</v>
      </c>
      <c r="J22" s="75" t="s">
        <v>75</v>
      </c>
      <c r="K22" s="75" t="s">
        <v>75</v>
      </c>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87"/>
    </row>
    <row r="23" spans="1:49" s="13" customFormat="1" ht="21" customHeight="1">
      <c r="A23" s="28" t="s">
        <v>129</v>
      </c>
      <c r="B23" s="28" t="s">
        <v>130</v>
      </c>
      <c r="C23" s="27" t="s">
        <v>112</v>
      </c>
      <c r="D23" s="24"/>
      <c r="E23" s="21" t="s">
        <v>131</v>
      </c>
      <c r="F23" s="25"/>
      <c r="G23" s="21"/>
      <c r="H23" s="21"/>
      <c r="I23" s="21"/>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77"/>
      <c r="AK23" s="33" t="s">
        <v>75</v>
      </c>
      <c r="AL23" s="33"/>
      <c r="AM23" s="33" t="s">
        <v>75</v>
      </c>
      <c r="AN23" s="33" t="s">
        <v>75</v>
      </c>
      <c r="AO23" s="33" t="s">
        <v>75</v>
      </c>
      <c r="AP23" s="33" t="s">
        <v>75</v>
      </c>
      <c r="AQ23" s="33" t="s">
        <v>75</v>
      </c>
      <c r="AR23" s="33" t="s">
        <v>75</v>
      </c>
      <c r="AS23" s="33"/>
      <c r="AT23" s="33"/>
      <c r="AU23" s="33" t="s">
        <v>75</v>
      </c>
      <c r="AV23" s="33" t="s">
        <v>75</v>
      </c>
      <c r="AW23" s="37" t="s">
        <v>118</v>
      </c>
    </row>
    <row r="24" spans="1:49" s="13" customFormat="1" ht="21" customHeight="1">
      <c r="A24" s="28" t="s">
        <v>132</v>
      </c>
      <c r="B24" s="28" t="s">
        <v>133</v>
      </c>
      <c r="C24" s="27" t="s">
        <v>112</v>
      </c>
      <c r="D24" s="24"/>
      <c r="E24" s="21" t="s">
        <v>131</v>
      </c>
      <c r="F24" s="25"/>
      <c r="G24" s="21"/>
      <c r="H24" s="21"/>
      <c r="I24" s="21"/>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77"/>
      <c r="AK24" s="33" t="s">
        <v>75</v>
      </c>
      <c r="AL24" s="33"/>
      <c r="AM24" s="33" t="s">
        <v>75</v>
      </c>
      <c r="AN24" s="33" t="s">
        <v>75</v>
      </c>
      <c r="AO24" s="33" t="s">
        <v>75</v>
      </c>
      <c r="AP24" s="33" t="s">
        <v>75</v>
      </c>
      <c r="AQ24" s="33" t="s">
        <v>75</v>
      </c>
      <c r="AR24" s="33" t="s">
        <v>75</v>
      </c>
      <c r="AS24" s="33"/>
      <c r="AT24" s="33"/>
      <c r="AU24" s="33" t="s">
        <v>75</v>
      </c>
      <c r="AV24" s="33" t="s">
        <v>75</v>
      </c>
      <c r="AW24" s="37" t="s">
        <v>118</v>
      </c>
    </row>
    <row r="25" spans="1:49" s="13" customFormat="1" ht="21" customHeight="1">
      <c r="A25" s="28" t="s">
        <v>134</v>
      </c>
      <c r="B25" s="28" t="s">
        <v>135</v>
      </c>
      <c r="C25" s="27" t="s">
        <v>112</v>
      </c>
      <c r="D25" s="24"/>
      <c r="E25" s="21" t="s">
        <v>131</v>
      </c>
      <c r="F25" s="25"/>
      <c r="G25" s="21"/>
      <c r="H25" s="21"/>
      <c r="I25" s="21"/>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77"/>
      <c r="AK25" s="33" t="s">
        <v>75</v>
      </c>
      <c r="AL25" s="33"/>
      <c r="AM25" s="33" t="s">
        <v>75</v>
      </c>
      <c r="AN25" s="33" t="s">
        <v>75</v>
      </c>
      <c r="AO25" s="33" t="s">
        <v>75</v>
      </c>
      <c r="AP25" s="33" t="s">
        <v>75</v>
      </c>
      <c r="AQ25" s="33" t="s">
        <v>75</v>
      </c>
      <c r="AR25" s="33" t="s">
        <v>75</v>
      </c>
      <c r="AS25" s="33"/>
      <c r="AT25" s="33"/>
      <c r="AU25" s="33" t="s">
        <v>75</v>
      </c>
      <c r="AV25" s="33" t="s">
        <v>75</v>
      </c>
      <c r="AW25" s="37" t="s">
        <v>118</v>
      </c>
    </row>
    <row r="26" spans="1:49" s="13" customFormat="1" ht="21" customHeight="1">
      <c r="A26" s="28" t="s">
        <v>136</v>
      </c>
      <c r="B26" s="28" t="s">
        <v>137</v>
      </c>
      <c r="C26" s="27" t="s">
        <v>112</v>
      </c>
      <c r="D26" s="24"/>
      <c r="E26" s="21" t="s">
        <v>131</v>
      </c>
      <c r="F26" s="25"/>
      <c r="G26" s="21"/>
      <c r="H26" s="21"/>
      <c r="I26" s="21"/>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77"/>
      <c r="AK26" s="33" t="s">
        <v>75</v>
      </c>
      <c r="AL26" s="33"/>
      <c r="AM26" s="33" t="s">
        <v>75</v>
      </c>
      <c r="AN26" s="33" t="s">
        <v>75</v>
      </c>
      <c r="AO26" s="33" t="s">
        <v>75</v>
      </c>
      <c r="AP26" s="33" t="s">
        <v>75</v>
      </c>
      <c r="AQ26" s="33" t="s">
        <v>75</v>
      </c>
      <c r="AR26" s="33" t="s">
        <v>75</v>
      </c>
      <c r="AS26" s="33"/>
      <c r="AT26" s="33"/>
      <c r="AU26" s="33" t="s">
        <v>75</v>
      </c>
      <c r="AV26" s="33" t="s">
        <v>75</v>
      </c>
      <c r="AW26" s="37" t="s">
        <v>118</v>
      </c>
    </row>
    <row r="27" spans="1:49" s="13" customFormat="1" ht="21" customHeight="1">
      <c r="A27" s="28" t="s">
        <v>138</v>
      </c>
      <c r="B27" s="28" t="s">
        <v>139</v>
      </c>
      <c r="C27" s="27" t="s">
        <v>112</v>
      </c>
      <c r="D27" s="24"/>
      <c r="E27" s="21" t="s">
        <v>140</v>
      </c>
      <c r="F27" s="25"/>
      <c r="G27" s="21"/>
      <c r="H27" s="21"/>
      <c r="I27" s="21"/>
      <c r="J27" s="29" t="s">
        <v>75</v>
      </c>
      <c r="K27" s="29" t="s">
        <v>75</v>
      </c>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77"/>
      <c r="AK27" s="33" t="s">
        <v>75</v>
      </c>
      <c r="AL27" s="33"/>
      <c r="AM27" s="33" t="s">
        <v>75</v>
      </c>
      <c r="AN27" s="33" t="s">
        <v>75</v>
      </c>
      <c r="AO27" s="33" t="s">
        <v>75</v>
      </c>
      <c r="AP27" s="33" t="s">
        <v>75</v>
      </c>
      <c r="AQ27" s="33" t="s">
        <v>75</v>
      </c>
      <c r="AR27" s="33" t="s">
        <v>75</v>
      </c>
      <c r="AS27" s="33"/>
      <c r="AT27" s="33"/>
      <c r="AU27" s="33" t="s">
        <v>75</v>
      </c>
      <c r="AV27" s="33" t="s">
        <v>75</v>
      </c>
      <c r="AW27" s="37" t="s">
        <v>118</v>
      </c>
    </row>
    <row r="28" spans="1:49" s="40" customFormat="1" ht="21" customHeight="1">
      <c r="A28" s="65">
        <v>3.2</v>
      </c>
      <c r="B28" s="65" t="s">
        <v>141</v>
      </c>
      <c r="C28" s="75"/>
      <c r="D28" s="77" t="s">
        <v>75</v>
      </c>
      <c r="E28" s="77" t="s">
        <v>75</v>
      </c>
      <c r="F28" s="77" t="s">
        <v>75</v>
      </c>
      <c r="G28" s="77" t="s">
        <v>75</v>
      </c>
      <c r="H28" s="77" t="s">
        <v>75</v>
      </c>
      <c r="I28" s="77" t="s">
        <v>75</v>
      </c>
      <c r="J28" s="77" t="s">
        <v>75</v>
      </c>
      <c r="K28" s="77" t="s">
        <v>75</v>
      </c>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87"/>
    </row>
    <row r="29" spans="1:49" s="13" customFormat="1" ht="21" customHeight="1">
      <c r="A29" s="28" t="s">
        <v>142</v>
      </c>
      <c r="B29" s="28" t="s">
        <v>143</v>
      </c>
      <c r="C29" s="27" t="s">
        <v>112</v>
      </c>
      <c r="D29" s="24"/>
      <c r="E29" s="21" t="s">
        <v>144</v>
      </c>
      <c r="F29" s="25"/>
      <c r="G29" s="21"/>
      <c r="H29" s="21"/>
      <c r="I29" s="21"/>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77"/>
      <c r="AK29" s="33" t="s">
        <v>75</v>
      </c>
      <c r="AL29" s="33"/>
      <c r="AM29" s="33" t="s">
        <v>75</v>
      </c>
      <c r="AN29" s="33" t="s">
        <v>75</v>
      </c>
      <c r="AO29" s="33" t="s">
        <v>75</v>
      </c>
      <c r="AP29" s="33" t="s">
        <v>75</v>
      </c>
      <c r="AQ29" s="33" t="s">
        <v>75</v>
      </c>
      <c r="AR29" s="33" t="s">
        <v>75</v>
      </c>
      <c r="AS29" s="33" t="s">
        <v>75</v>
      </c>
      <c r="AT29" s="33" t="s">
        <v>75</v>
      </c>
      <c r="AU29" s="33" t="s">
        <v>75</v>
      </c>
      <c r="AV29" s="33" t="s">
        <v>75</v>
      </c>
      <c r="AW29" s="37" t="s">
        <v>118</v>
      </c>
    </row>
    <row r="30" spans="1:49" s="13" customFormat="1" ht="21" customHeight="1">
      <c r="A30" s="28" t="s">
        <v>145</v>
      </c>
      <c r="B30" s="28" t="s">
        <v>146</v>
      </c>
      <c r="C30" s="27" t="s">
        <v>112</v>
      </c>
      <c r="D30" s="24"/>
      <c r="E30" s="21" t="s">
        <v>144</v>
      </c>
      <c r="F30" s="25"/>
      <c r="G30" s="21"/>
      <c r="H30" s="21"/>
      <c r="I30" s="21"/>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77"/>
      <c r="AK30" s="33" t="s">
        <v>75</v>
      </c>
      <c r="AL30" s="33"/>
      <c r="AM30" s="33" t="s">
        <v>75</v>
      </c>
      <c r="AN30" s="33" t="s">
        <v>75</v>
      </c>
      <c r="AO30" s="33" t="s">
        <v>75</v>
      </c>
      <c r="AP30" s="33" t="s">
        <v>75</v>
      </c>
      <c r="AQ30" s="33" t="s">
        <v>75</v>
      </c>
      <c r="AR30" s="33" t="s">
        <v>75</v>
      </c>
      <c r="AS30" s="33" t="s">
        <v>75</v>
      </c>
      <c r="AT30" s="33" t="s">
        <v>75</v>
      </c>
      <c r="AU30" s="33" t="s">
        <v>75</v>
      </c>
      <c r="AV30" s="33" t="s">
        <v>75</v>
      </c>
      <c r="AW30" s="37" t="s">
        <v>118</v>
      </c>
    </row>
    <row r="31" spans="1:49" s="13" customFormat="1" ht="21" customHeight="1">
      <c r="A31" s="28" t="s">
        <v>147</v>
      </c>
      <c r="B31" s="28" t="s">
        <v>148</v>
      </c>
      <c r="C31" s="27" t="s">
        <v>112</v>
      </c>
      <c r="D31" s="24"/>
      <c r="E31" s="21" t="s">
        <v>131</v>
      </c>
      <c r="F31" s="25"/>
      <c r="G31" s="21"/>
      <c r="H31" s="21"/>
      <c r="I31" s="21"/>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77"/>
      <c r="AK31" s="33" t="s">
        <v>75</v>
      </c>
      <c r="AL31" s="33"/>
      <c r="AM31" s="33" t="s">
        <v>75</v>
      </c>
      <c r="AN31" s="33" t="s">
        <v>75</v>
      </c>
      <c r="AO31" s="33" t="s">
        <v>75</v>
      </c>
      <c r="AP31" s="33" t="s">
        <v>75</v>
      </c>
      <c r="AQ31" s="33" t="s">
        <v>75</v>
      </c>
      <c r="AR31" s="33" t="s">
        <v>75</v>
      </c>
      <c r="AS31" s="33" t="s">
        <v>75</v>
      </c>
      <c r="AT31" s="33" t="s">
        <v>75</v>
      </c>
      <c r="AU31" s="33" t="s">
        <v>75</v>
      </c>
      <c r="AV31" s="33" t="s">
        <v>75</v>
      </c>
      <c r="AW31" s="37" t="s">
        <v>118</v>
      </c>
    </row>
    <row r="32" spans="1:49" s="13" customFormat="1" ht="21" customHeight="1">
      <c r="A32" s="28" t="s">
        <v>149</v>
      </c>
      <c r="B32" s="28" t="s">
        <v>150</v>
      </c>
      <c r="C32" s="27" t="s">
        <v>112</v>
      </c>
      <c r="D32" s="24"/>
      <c r="E32" s="21" t="s">
        <v>151</v>
      </c>
      <c r="F32" s="25"/>
      <c r="G32" s="21"/>
      <c r="H32" s="21"/>
      <c r="I32" s="21"/>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77"/>
      <c r="AK32" s="33" t="s">
        <v>75</v>
      </c>
      <c r="AL32" s="33"/>
      <c r="AM32" s="33" t="s">
        <v>75</v>
      </c>
      <c r="AN32" s="33" t="s">
        <v>75</v>
      </c>
      <c r="AO32" s="33" t="s">
        <v>75</v>
      </c>
      <c r="AP32" s="33" t="s">
        <v>75</v>
      </c>
      <c r="AQ32" s="33" t="s">
        <v>75</v>
      </c>
      <c r="AR32" s="33" t="s">
        <v>75</v>
      </c>
      <c r="AS32" s="33" t="s">
        <v>75</v>
      </c>
      <c r="AT32" s="33" t="s">
        <v>75</v>
      </c>
      <c r="AU32" s="33" t="s">
        <v>75</v>
      </c>
      <c r="AV32" s="33" t="s">
        <v>75</v>
      </c>
      <c r="AW32" s="37" t="s">
        <v>118</v>
      </c>
    </row>
    <row r="33" spans="1:49" s="13" customFormat="1" ht="21" customHeight="1">
      <c r="A33" s="28" t="s">
        <v>152</v>
      </c>
      <c r="B33" s="28" t="s">
        <v>153</v>
      </c>
      <c r="C33" s="27" t="s">
        <v>112</v>
      </c>
      <c r="D33" s="24"/>
      <c r="E33" s="21" t="s">
        <v>154</v>
      </c>
      <c r="F33" s="25"/>
      <c r="G33" s="21"/>
      <c r="H33" s="21"/>
      <c r="I33" s="21"/>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77"/>
      <c r="AK33" s="33" t="s">
        <v>75</v>
      </c>
      <c r="AL33" s="33"/>
      <c r="AM33" s="33" t="s">
        <v>75</v>
      </c>
      <c r="AN33" s="33" t="s">
        <v>75</v>
      </c>
      <c r="AO33" s="33" t="s">
        <v>75</v>
      </c>
      <c r="AP33" s="33" t="s">
        <v>75</v>
      </c>
      <c r="AQ33" s="33" t="s">
        <v>75</v>
      </c>
      <c r="AR33" s="33" t="s">
        <v>75</v>
      </c>
      <c r="AS33" s="33" t="s">
        <v>75</v>
      </c>
      <c r="AT33" s="33" t="s">
        <v>75</v>
      </c>
      <c r="AU33" s="33" t="s">
        <v>75</v>
      </c>
      <c r="AV33" s="33" t="s">
        <v>75</v>
      </c>
      <c r="AW33" s="37" t="s">
        <v>118</v>
      </c>
    </row>
    <row r="34" spans="1:49" s="13" customFormat="1" ht="21" customHeight="1">
      <c r="A34" s="28" t="s">
        <v>155</v>
      </c>
      <c r="B34" s="28" t="s">
        <v>156</v>
      </c>
      <c r="C34" s="27" t="s">
        <v>112</v>
      </c>
      <c r="D34" s="24"/>
      <c r="E34" s="21" t="s">
        <v>131</v>
      </c>
      <c r="F34" s="25"/>
      <c r="G34" s="21"/>
      <c r="H34" s="21"/>
      <c r="I34" s="21"/>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77"/>
      <c r="AK34" s="33" t="s">
        <v>75</v>
      </c>
      <c r="AL34" s="33"/>
      <c r="AM34" s="33" t="s">
        <v>75</v>
      </c>
      <c r="AN34" s="33" t="s">
        <v>75</v>
      </c>
      <c r="AO34" s="33" t="s">
        <v>75</v>
      </c>
      <c r="AP34" s="33" t="s">
        <v>75</v>
      </c>
      <c r="AQ34" s="33" t="s">
        <v>75</v>
      </c>
      <c r="AR34" s="33" t="s">
        <v>75</v>
      </c>
      <c r="AS34" s="33" t="s">
        <v>75</v>
      </c>
      <c r="AT34" s="33" t="s">
        <v>75</v>
      </c>
      <c r="AU34" s="33" t="s">
        <v>75</v>
      </c>
      <c r="AV34" s="33" t="s">
        <v>75</v>
      </c>
      <c r="AW34" s="37" t="s">
        <v>118</v>
      </c>
    </row>
    <row r="35" spans="1:49" s="13" customFormat="1" ht="21" customHeight="1">
      <c r="A35" s="28" t="s">
        <v>157</v>
      </c>
      <c r="B35" s="136" t="s">
        <v>425</v>
      </c>
      <c r="C35" s="137" t="s">
        <v>426</v>
      </c>
      <c r="D35" s="24"/>
      <c r="E35" s="138" t="s">
        <v>427</v>
      </c>
      <c r="F35" s="25"/>
      <c r="G35" s="21"/>
      <c r="H35" s="21"/>
      <c r="I35" s="21"/>
      <c r="J35" s="33"/>
      <c r="K35" s="33"/>
      <c r="L35" s="29"/>
      <c r="M35" s="29"/>
      <c r="N35" s="29"/>
      <c r="O35" s="29"/>
      <c r="P35" s="29"/>
      <c r="Q35" s="29"/>
      <c r="R35" s="29"/>
      <c r="S35" s="29"/>
      <c r="T35" s="29"/>
      <c r="U35" s="29"/>
      <c r="V35" s="33"/>
      <c r="W35" s="33"/>
      <c r="X35" s="33"/>
      <c r="Y35" s="33"/>
      <c r="Z35" s="33"/>
      <c r="AA35" s="33"/>
      <c r="AB35" s="33"/>
      <c r="AC35" s="33"/>
      <c r="AD35" s="33"/>
      <c r="AE35" s="33"/>
      <c r="AF35" s="33"/>
      <c r="AG35" s="33"/>
      <c r="AH35" s="33"/>
      <c r="AI35" s="33"/>
      <c r="AJ35" s="77"/>
      <c r="AK35" s="33" t="s">
        <v>75</v>
      </c>
      <c r="AL35" s="33"/>
      <c r="AM35" s="33" t="s">
        <v>75</v>
      </c>
      <c r="AN35" s="33" t="s">
        <v>75</v>
      </c>
      <c r="AO35" s="33" t="s">
        <v>75</v>
      </c>
      <c r="AP35" s="33" t="s">
        <v>75</v>
      </c>
      <c r="AQ35" s="33" t="s">
        <v>75</v>
      </c>
      <c r="AR35" s="33" t="s">
        <v>75</v>
      </c>
      <c r="AS35" s="33" t="s">
        <v>75</v>
      </c>
      <c r="AT35" s="33" t="s">
        <v>75</v>
      </c>
      <c r="AU35" s="33" t="s">
        <v>75</v>
      </c>
      <c r="AV35" s="33" t="s">
        <v>75</v>
      </c>
      <c r="AW35" s="37" t="s">
        <v>118</v>
      </c>
    </row>
    <row r="36" spans="1:49" s="40" customFormat="1" ht="21" customHeight="1">
      <c r="A36" s="65">
        <v>3.3</v>
      </c>
      <c r="B36" s="23" t="s">
        <v>159</v>
      </c>
      <c r="C36" s="93"/>
      <c r="D36" s="24"/>
      <c r="E36" s="75"/>
      <c r="F36" s="24"/>
      <c r="G36" s="75"/>
      <c r="H36" s="75"/>
      <c r="I36" s="75"/>
      <c r="J36" s="79"/>
      <c r="K36" s="79"/>
      <c r="L36" s="77"/>
      <c r="M36" s="77"/>
      <c r="N36" s="77"/>
      <c r="O36" s="77"/>
      <c r="P36" s="77"/>
      <c r="Q36" s="77"/>
      <c r="R36" s="77"/>
      <c r="S36" s="77"/>
      <c r="T36" s="77"/>
      <c r="U36" s="77"/>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87"/>
    </row>
    <row r="37" spans="1:49" s="13" customFormat="1" ht="21" customHeight="1">
      <c r="A37" s="28" t="s">
        <v>160</v>
      </c>
      <c r="B37" s="22" t="s">
        <v>161</v>
      </c>
      <c r="C37" s="27" t="s">
        <v>112</v>
      </c>
      <c r="D37" s="24"/>
      <c r="E37" s="21"/>
      <c r="F37" s="25"/>
      <c r="G37" s="21"/>
      <c r="H37" s="21"/>
      <c r="I37" s="21"/>
      <c r="J37" s="33"/>
      <c r="K37" s="33"/>
      <c r="L37" s="29"/>
      <c r="M37" s="29"/>
      <c r="N37" s="29"/>
      <c r="O37" s="29"/>
      <c r="P37" s="29"/>
      <c r="Q37" s="29"/>
      <c r="R37" s="29"/>
      <c r="S37" s="29"/>
      <c r="T37" s="29"/>
      <c r="U37" s="29"/>
      <c r="V37" s="33"/>
      <c r="W37" s="33"/>
      <c r="X37" s="33"/>
      <c r="Y37" s="33"/>
      <c r="Z37" s="33"/>
      <c r="AA37" s="33"/>
      <c r="AB37" s="33"/>
      <c r="AC37" s="33"/>
      <c r="AD37" s="33"/>
      <c r="AE37" s="33"/>
      <c r="AF37" s="33"/>
      <c r="AG37" s="33"/>
      <c r="AH37" s="33"/>
      <c r="AI37" s="33"/>
      <c r="AJ37" s="77"/>
      <c r="AK37" s="33" t="s">
        <v>75</v>
      </c>
      <c r="AL37" s="33"/>
      <c r="AM37" s="33" t="s">
        <v>75</v>
      </c>
      <c r="AN37" s="33" t="s">
        <v>75</v>
      </c>
      <c r="AO37" s="33" t="s">
        <v>75</v>
      </c>
      <c r="AP37" s="33" t="s">
        <v>75</v>
      </c>
      <c r="AQ37" s="33" t="s">
        <v>75</v>
      </c>
      <c r="AR37" s="33" t="s">
        <v>75</v>
      </c>
      <c r="AS37" s="33" t="s">
        <v>75</v>
      </c>
      <c r="AT37" s="33" t="s">
        <v>75</v>
      </c>
      <c r="AU37" s="33"/>
      <c r="AV37" s="33"/>
      <c r="AW37" s="37" t="s">
        <v>118</v>
      </c>
    </row>
    <row r="38" spans="1:49" s="13" customFormat="1" ht="21" customHeight="1">
      <c r="A38" s="28" t="s">
        <v>162</v>
      </c>
      <c r="B38" s="22" t="s">
        <v>163</v>
      </c>
      <c r="C38" s="27" t="s">
        <v>112</v>
      </c>
      <c r="D38" s="24"/>
      <c r="E38" s="21"/>
      <c r="F38" s="25"/>
      <c r="G38" s="21"/>
      <c r="H38" s="21"/>
      <c r="I38" s="21"/>
      <c r="J38" s="33"/>
      <c r="K38" s="33"/>
      <c r="L38" s="29"/>
      <c r="M38" s="29"/>
      <c r="N38" s="29"/>
      <c r="O38" s="29"/>
      <c r="P38" s="29"/>
      <c r="Q38" s="29"/>
      <c r="R38" s="29"/>
      <c r="S38" s="29"/>
      <c r="T38" s="29"/>
      <c r="U38" s="29"/>
      <c r="V38" s="33"/>
      <c r="W38" s="33"/>
      <c r="X38" s="33"/>
      <c r="Y38" s="33"/>
      <c r="Z38" s="33"/>
      <c r="AA38" s="33"/>
      <c r="AB38" s="33"/>
      <c r="AC38" s="33"/>
      <c r="AD38" s="33"/>
      <c r="AE38" s="33"/>
      <c r="AF38" s="33"/>
      <c r="AG38" s="33"/>
      <c r="AH38" s="33"/>
      <c r="AI38" s="33"/>
      <c r="AJ38" s="77"/>
      <c r="AK38" s="33" t="s">
        <v>75</v>
      </c>
      <c r="AL38" s="33"/>
      <c r="AM38" s="33" t="s">
        <v>75</v>
      </c>
      <c r="AN38" s="33" t="s">
        <v>75</v>
      </c>
      <c r="AO38" s="33" t="s">
        <v>75</v>
      </c>
      <c r="AP38" s="33" t="s">
        <v>75</v>
      </c>
      <c r="AQ38" s="33" t="s">
        <v>75</v>
      </c>
      <c r="AR38" s="33" t="s">
        <v>75</v>
      </c>
      <c r="AS38" s="33" t="s">
        <v>75</v>
      </c>
      <c r="AT38" s="33" t="s">
        <v>75</v>
      </c>
      <c r="AU38" s="33"/>
      <c r="AV38" s="33"/>
      <c r="AW38" s="37" t="s">
        <v>118</v>
      </c>
    </row>
    <row r="39" spans="1:49" s="40" customFormat="1" ht="21" customHeight="1">
      <c r="A39" s="65">
        <v>3.4</v>
      </c>
      <c r="B39" s="23" t="s">
        <v>164</v>
      </c>
      <c r="C39" s="93" t="s">
        <v>112</v>
      </c>
      <c r="D39" s="24"/>
      <c r="E39" s="75"/>
      <c r="F39" s="24"/>
      <c r="G39" s="75"/>
      <c r="H39" s="75"/>
      <c r="I39" s="75"/>
      <c r="J39" s="79"/>
      <c r="K39" s="79"/>
      <c r="L39" s="77"/>
      <c r="M39" s="77"/>
      <c r="N39" s="77"/>
      <c r="O39" s="77"/>
      <c r="P39" s="77"/>
      <c r="Q39" s="77"/>
      <c r="R39" s="77"/>
      <c r="S39" s="77"/>
      <c r="T39" s="77"/>
      <c r="U39" s="77"/>
      <c r="V39" s="79"/>
      <c r="W39" s="79"/>
      <c r="X39" s="79"/>
      <c r="Y39" s="79"/>
      <c r="Z39" s="79"/>
      <c r="AA39" s="79"/>
      <c r="AB39" s="79"/>
      <c r="AC39" s="79"/>
      <c r="AD39" s="79"/>
      <c r="AE39" s="79"/>
      <c r="AF39" s="79"/>
      <c r="AG39" s="79"/>
      <c r="AH39" s="79"/>
      <c r="AI39" s="79"/>
      <c r="AJ39" s="77"/>
      <c r="AK39" s="79" t="s">
        <v>75</v>
      </c>
      <c r="AL39" s="79"/>
      <c r="AM39" s="79" t="s">
        <v>75</v>
      </c>
      <c r="AN39" s="79" t="s">
        <v>75</v>
      </c>
      <c r="AO39" s="79" t="s">
        <v>75</v>
      </c>
      <c r="AP39" s="79" t="s">
        <v>75</v>
      </c>
      <c r="AQ39" s="79" t="s">
        <v>75</v>
      </c>
      <c r="AR39" s="79" t="s">
        <v>75</v>
      </c>
      <c r="AS39" s="79" t="s">
        <v>75</v>
      </c>
      <c r="AT39" s="79" t="s">
        <v>75</v>
      </c>
      <c r="AU39" s="79" t="s">
        <v>75</v>
      </c>
      <c r="AV39" s="79" t="s">
        <v>75</v>
      </c>
      <c r="AW39" s="37" t="s">
        <v>118</v>
      </c>
    </row>
    <row r="40" spans="1:49" s="40" customFormat="1" ht="21" customHeight="1">
      <c r="A40" s="65">
        <v>3.5</v>
      </c>
      <c r="B40" s="65" t="s">
        <v>165</v>
      </c>
      <c r="C40" s="93" t="s">
        <v>112</v>
      </c>
      <c r="D40" s="24"/>
      <c r="E40" s="75" t="s">
        <v>131</v>
      </c>
      <c r="F40" s="24"/>
      <c r="G40" s="75"/>
      <c r="H40" s="75"/>
      <c r="I40" s="75"/>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9" t="s">
        <v>75</v>
      </c>
      <c r="AL40" s="79"/>
      <c r="AM40" s="79" t="s">
        <v>75</v>
      </c>
      <c r="AN40" s="79" t="s">
        <v>75</v>
      </c>
      <c r="AO40" s="79" t="s">
        <v>75</v>
      </c>
      <c r="AP40" s="79" t="s">
        <v>75</v>
      </c>
      <c r="AQ40" s="79" t="s">
        <v>75</v>
      </c>
      <c r="AR40" s="79" t="s">
        <v>75</v>
      </c>
      <c r="AS40" s="79" t="s">
        <v>75</v>
      </c>
      <c r="AT40" s="79" t="s">
        <v>75</v>
      </c>
      <c r="AU40" s="79" t="s">
        <v>75</v>
      </c>
      <c r="AV40" s="79" t="s">
        <v>75</v>
      </c>
      <c r="AW40" s="87" t="s">
        <v>118</v>
      </c>
    </row>
    <row r="41" spans="1:49" s="39" customFormat="1" ht="21" customHeight="1">
      <c r="A41" s="70">
        <v>4</v>
      </c>
      <c r="B41" s="59" t="s">
        <v>166</v>
      </c>
      <c r="C41" s="71"/>
      <c r="D41" s="24"/>
      <c r="E41" s="74"/>
      <c r="F41" s="60"/>
      <c r="G41" s="74"/>
      <c r="H41" s="74"/>
      <c r="I41" s="74"/>
      <c r="J41" s="83"/>
      <c r="K41" s="83"/>
      <c r="L41" s="76"/>
      <c r="M41" s="76"/>
      <c r="N41" s="76"/>
      <c r="O41" s="76"/>
      <c r="P41" s="76"/>
      <c r="Q41" s="76"/>
      <c r="R41" s="76"/>
      <c r="S41" s="76"/>
      <c r="T41" s="76"/>
      <c r="U41" s="76"/>
      <c r="V41" s="83"/>
      <c r="W41" s="83"/>
      <c r="X41" s="83"/>
      <c r="Y41" s="83"/>
      <c r="Z41" s="83"/>
      <c r="AA41" s="83"/>
      <c r="AB41" s="83"/>
      <c r="AC41" s="83"/>
      <c r="AD41" s="83"/>
      <c r="AE41" s="83"/>
      <c r="AF41" s="83"/>
      <c r="AG41" s="83"/>
      <c r="AH41" s="83"/>
      <c r="AI41" s="83"/>
      <c r="AJ41" s="79"/>
      <c r="AK41" s="83"/>
      <c r="AL41" s="83"/>
      <c r="AM41" s="83"/>
      <c r="AN41" s="83"/>
      <c r="AO41" s="83"/>
      <c r="AP41" s="83"/>
      <c r="AQ41" s="83"/>
      <c r="AR41" s="83"/>
      <c r="AS41" s="83"/>
      <c r="AT41" s="83"/>
      <c r="AU41" s="83"/>
      <c r="AV41" s="83"/>
      <c r="AW41" s="86"/>
    </row>
    <row r="42" spans="1:49" s="13" customFormat="1" ht="21" customHeight="1">
      <c r="A42" s="28">
        <v>4.1</v>
      </c>
      <c r="B42" s="22" t="s">
        <v>167</v>
      </c>
      <c r="C42" s="27" t="s">
        <v>112</v>
      </c>
      <c r="D42" s="24"/>
      <c r="E42" s="21" t="s">
        <v>131</v>
      </c>
      <c r="F42" s="25"/>
      <c r="G42" s="21"/>
      <c r="H42" s="21"/>
      <c r="I42" s="21"/>
      <c r="J42" s="33"/>
      <c r="K42" s="33"/>
      <c r="L42" s="29"/>
      <c r="M42" s="29"/>
      <c r="N42" s="29"/>
      <c r="O42" s="29"/>
      <c r="P42" s="29"/>
      <c r="Q42" s="29"/>
      <c r="R42" s="29"/>
      <c r="S42" s="29"/>
      <c r="T42" s="29"/>
      <c r="U42" s="29"/>
      <c r="V42" s="33"/>
      <c r="W42" s="33"/>
      <c r="X42" s="33"/>
      <c r="Y42" s="33"/>
      <c r="Z42" s="33"/>
      <c r="AA42" s="33"/>
      <c r="AB42" s="33"/>
      <c r="AC42" s="33"/>
      <c r="AD42" s="33"/>
      <c r="AE42" s="33"/>
      <c r="AF42" s="33"/>
      <c r="AG42" s="33"/>
      <c r="AH42" s="33"/>
      <c r="AI42" s="33"/>
      <c r="AJ42" s="77"/>
      <c r="AK42" s="33" t="s">
        <v>75</v>
      </c>
      <c r="AL42" s="33"/>
      <c r="AM42" s="33" t="s">
        <v>75</v>
      </c>
      <c r="AN42" s="33" t="s">
        <v>75</v>
      </c>
      <c r="AO42" s="33" t="s">
        <v>75</v>
      </c>
      <c r="AP42" s="33" t="s">
        <v>75</v>
      </c>
      <c r="AQ42" s="33" t="s">
        <v>75</v>
      </c>
      <c r="AR42" s="33" t="s">
        <v>75</v>
      </c>
      <c r="AS42" s="33"/>
      <c r="AT42" s="33"/>
      <c r="AU42" s="33" t="s">
        <v>75</v>
      </c>
      <c r="AV42" s="33" t="s">
        <v>75</v>
      </c>
      <c r="AW42" s="37" t="s">
        <v>118</v>
      </c>
    </row>
    <row r="43" spans="1:49" s="40" customFormat="1" ht="21" customHeight="1">
      <c r="A43" s="65">
        <v>4.2</v>
      </c>
      <c r="B43" s="65" t="s">
        <v>15</v>
      </c>
      <c r="C43" s="75"/>
      <c r="D43" s="75" t="s">
        <v>75</v>
      </c>
      <c r="E43" s="75" t="s">
        <v>75</v>
      </c>
      <c r="F43" s="75" t="s">
        <v>75</v>
      </c>
      <c r="G43" s="75" t="s">
        <v>75</v>
      </c>
      <c r="H43" s="75" t="s">
        <v>75</v>
      </c>
      <c r="I43" s="75" t="s">
        <v>75</v>
      </c>
      <c r="J43" s="75" t="s">
        <v>75</v>
      </c>
      <c r="K43" s="75" t="s">
        <v>75</v>
      </c>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87"/>
    </row>
    <row r="44" spans="1:49" s="13" customFormat="1" ht="21" customHeight="1">
      <c r="A44" s="28" t="s">
        <v>168</v>
      </c>
      <c r="B44" s="28" t="s">
        <v>169</v>
      </c>
      <c r="C44" s="27" t="s">
        <v>112</v>
      </c>
      <c r="D44" s="24"/>
      <c r="E44" s="21" t="s">
        <v>154</v>
      </c>
      <c r="F44" s="25"/>
      <c r="G44" s="21"/>
      <c r="H44" s="21"/>
      <c r="I44" s="21"/>
      <c r="J44" s="29" t="s">
        <v>75</v>
      </c>
      <c r="K44" s="29" t="s">
        <v>75</v>
      </c>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77"/>
      <c r="AK44" s="33" t="s">
        <v>75</v>
      </c>
      <c r="AL44" s="33"/>
      <c r="AM44" s="33" t="s">
        <v>75</v>
      </c>
      <c r="AN44" s="33" t="s">
        <v>75</v>
      </c>
      <c r="AO44" s="33" t="s">
        <v>75</v>
      </c>
      <c r="AP44" s="33" t="s">
        <v>75</v>
      </c>
      <c r="AQ44" s="29"/>
      <c r="AR44" s="29"/>
      <c r="AS44" s="33" t="s">
        <v>75</v>
      </c>
      <c r="AT44" s="33" t="s">
        <v>75</v>
      </c>
      <c r="AU44" s="33" t="s">
        <v>75</v>
      </c>
      <c r="AV44" s="33" t="s">
        <v>75</v>
      </c>
      <c r="AW44" s="37" t="s">
        <v>118</v>
      </c>
    </row>
    <row r="45" spans="1:49" s="13" customFormat="1" ht="21" customHeight="1">
      <c r="A45" s="28" t="s">
        <v>170</v>
      </c>
      <c r="B45" s="28" t="s">
        <v>171</v>
      </c>
      <c r="C45" s="27" t="s">
        <v>112</v>
      </c>
      <c r="D45" s="24"/>
      <c r="E45" s="21" t="s">
        <v>113</v>
      </c>
      <c r="F45" s="25"/>
      <c r="G45" s="21"/>
      <c r="H45" s="21"/>
      <c r="I45" s="21"/>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77"/>
      <c r="AK45" s="33" t="s">
        <v>75</v>
      </c>
      <c r="AL45" s="33"/>
      <c r="AM45" s="33" t="s">
        <v>75</v>
      </c>
      <c r="AN45" s="33" t="s">
        <v>75</v>
      </c>
      <c r="AO45" s="33" t="s">
        <v>75</v>
      </c>
      <c r="AP45" s="33" t="s">
        <v>75</v>
      </c>
      <c r="AQ45" s="29"/>
      <c r="AR45" s="29"/>
      <c r="AS45" s="33" t="s">
        <v>75</v>
      </c>
      <c r="AT45" s="33" t="s">
        <v>75</v>
      </c>
      <c r="AU45" s="33" t="s">
        <v>75</v>
      </c>
      <c r="AV45" s="33" t="s">
        <v>75</v>
      </c>
      <c r="AW45" s="37" t="s">
        <v>114</v>
      </c>
    </row>
    <row r="46" spans="1:49" s="13" customFormat="1" ht="21" customHeight="1">
      <c r="A46" s="28">
        <v>4.3</v>
      </c>
      <c r="B46" s="28" t="s">
        <v>172</v>
      </c>
      <c r="C46" s="27" t="s">
        <v>112</v>
      </c>
      <c r="D46" s="24"/>
      <c r="E46" s="21" t="s">
        <v>113</v>
      </c>
      <c r="F46" s="25"/>
      <c r="G46" s="21"/>
      <c r="H46" s="21"/>
      <c r="I46" s="21"/>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77"/>
      <c r="AK46" s="33" t="s">
        <v>75</v>
      </c>
      <c r="AL46" s="33"/>
      <c r="AM46" s="33" t="s">
        <v>75</v>
      </c>
      <c r="AN46" s="33" t="s">
        <v>75</v>
      </c>
      <c r="AO46" s="33" t="s">
        <v>75</v>
      </c>
      <c r="AP46" s="33" t="s">
        <v>75</v>
      </c>
      <c r="AQ46" s="33" t="s">
        <v>75</v>
      </c>
      <c r="AR46" s="33" t="s">
        <v>75</v>
      </c>
      <c r="AS46" s="33" t="s">
        <v>75</v>
      </c>
      <c r="AT46" s="33" t="s">
        <v>75</v>
      </c>
      <c r="AU46" s="33"/>
      <c r="AV46" s="33"/>
      <c r="AW46" s="37" t="s">
        <v>118</v>
      </c>
    </row>
    <row r="47" spans="1:49" s="13" customFormat="1" ht="21" customHeight="1">
      <c r="A47" s="28">
        <v>4.4</v>
      </c>
      <c r="B47" s="102" t="s">
        <v>66</v>
      </c>
      <c r="C47" s="27" t="s">
        <v>112</v>
      </c>
      <c r="D47" s="24"/>
      <c r="E47" s="21" t="s">
        <v>113</v>
      </c>
      <c r="F47" s="25"/>
      <c r="G47" s="28"/>
      <c r="H47" s="28"/>
      <c r="I47" s="28"/>
      <c r="J47" s="103"/>
      <c r="K47" s="103"/>
      <c r="L47" s="29"/>
      <c r="M47" s="29"/>
      <c r="N47" s="29"/>
      <c r="O47" s="29"/>
      <c r="P47" s="29"/>
      <c r="Q47" s="29"/>
      <c r="R47" s="29"/>
      <c r="S47" s="29"/>
      <c r="T47" s="29"/>
      <c r="U47" s="29"/>
      <c r="V47" s="103"/>
      <c r="W47" s="103"/>
      <c r="X47" s="103"/>
      <c r="Y47" s="103"/>
      <c r="Z47" s="103"/>
      <c r="AA47" s="103"/>
      <c r="AB47" s="103"/>
      <c r="AC47" s="103"/>
      <c r="AD47" s="103"/>
      <c r="AE47" s="103"/>
      <c r="AF47" s="103"/>
      <c r="AG47" s="103"/>
      <c r="AH47" s="103"/>
      <c r="AI47" s="103"/>
      <c r="AJ47" s="79" t="s">
        <v>75</v>
      </c>
      <c r="AK47" s="33" t="s">
        <v>75</v>
      </c>
      <c r="AL47" s="33"/>
      <c r="AM47" s="33" t="s">
        <v>75</v>
      </c>
      <c r="AN47" s="33" t="s">
        <v>75</v>
      </c>
      <c r="AO47" s="33" t="s">
        <v>75</v>
      </c>
      <c r="AP47" s="33" t="s">
        <v>75</v>
      </c>
      <c r="AQ47" s="33" t="s">
        <v>75</v>
      </c>
      <c r="AR47" s="33" t="s">
        <v>75</v>
      </c>
      <c r="AS47" s="33" t="s">
        <v>75</v>
      </c>
      <c r="AT47" s="33" t="s">
        <v>75</v>
      </c>
      <c r="AU47" s="33" t="s">
        <v>75</v>
      </c>
      <c r="AV47" s="33" t="s">
        <v>75</v>
      </c>
      <c r="AW47" s="37" t="s">
        <v>114</v>
      </c>
    </row>
    <row r="48" spans="1:49" s="13" customFormat="1" ht="21" customHeight="1">
      <c r="A48" s="28">
        <v>4.5</v>
      </c>
      <c r="B48" s="28" t="s">
        <v>173</v>
      </c>
      <c r="C48" s="27" t="s">
        <v>112</v>
      </c>
      <c r="D48" s="24"/>
      <c r="E48" s="21" t="s">
        <v>154</v>
      </c>
      <c r="F48" s="25"/>
      <c r="G48" s="21"/>
      <c r="H48" s="21"/>
      <c r="I48" s="21"/>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77"/>
      <c r="AK48" s="33" t="s">
        <v>75</v>
      </c>
      <c r="AL48" s="33"/>
      <c r="AM48" s="33" t="s">
        <v>75</v>
      </c>
      <c r="AN48" s="33" t="s">
        <v>75</v>
      </c>
      <c r="AO48" s="33" t="s">
        <v>75</v>
      </c>
      <c r="AP48" s="33" t="s">
        <v>75</v>
      </c>
      <c r="AQ48" s="33" t="s">
        <v>75</v>
      </c>
      <c r="AR48" s="33" t="s">
        <v>75</v>
      </c>
      <c r="AS48" s="33" t="s">
        <v>75</v>
      </c>
      <c r="AT48" s="33" t="s">
        <v>75</v>
      </c>
      <c r="AU48" s="33"/>
      <c r="AV48" s="33"/>
      <c r="AW48" s="37" t="s">
        <v>118</v>
      </c>
    </row>
    <row r="49" spans="1:49" s="13" customFormat="1" ht="21" customHeight="1">
      <c r="A49" s="28">
        <v>4.6</v>
      </c>
      <c r="B49" s="28" t="s">
        <v>174</v>
      </c>
      <c r="C49" s="27" t="s">
        <v>112</v>
      </c>
      <c r="D49" s="24"/>
      <c r="E49" s="21" t="s">
        <v>151</v>
      </c>
      <c r="F49" s="25"/>
      <c r="G49" s="21"/>
      <c r="H49" s="21"/>
      <c r="I49" s="21"/>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77"/>
      <c r="AK49" s="33" t="s">
        <v>75</v>
      </c>
      <c r="AL49" s="33"/>
      <c r="AM49" s="33" t="s">
        <v>75</v>
      </c>
      <c r="AN49" s="33" t="s">
        <v>75</v>
      </c>
      <c r="AO49" s="33" t="s">
        <v>75</v>
      </c>
      <c r="AP49" s="33" t="s">
        <v>75</v>
      </c>
      <c r="AQ49" s="33" t="s">
        <v>75</v>
      </c>
      <c r="AR49" s="33" t="s">
        <v>75</v>
      </c>
      <c r="AS49" s="33" t="s">
        <v>75</v>
      </c>
      <c r="AT49" s="33" t="s">
        <v>75</v>
      </c>
      <c r="AU49" s="33"/>
      <c r="AV49" s="33"/>
      <c r="AW49" s="37" t="s">
        <v>118</v>
      </c>
    </row>
    <row r="50" spans="1:49" s="13" customFormat="1" ht="21" customHeight="1">
      <c r="A50" s="28">
        <v>4.7</v>
      </c>
      <c r="B50" s="28" t="s">
        <v>175</v>
      </c>
      <c r="C50" s="27" t="s">
        <v>112</v>
      </c>
      <c r="D50" s="24"/>
      <c r="E50" s="21"/>
      <c r="F50" s="25"/>
      <c r="G50" s="21"/>
      <c r="H50" s="21"/>
      <c r="I50" s="21"/>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77"/>
      <c r="AK50" s="33" t="s">
        <v>75</v>
      </c>
      <c r="AL50" s="33"/>
      <c r="AM50" s="33" t="s">
        <v>75</v>
      </c>
      <c r="AN50" s="33" t="s">
        <v>75</v>
      </c>
      <c r="AO50" s="33" t="s">
        <v>75</v>
      </c>
      <c r="AP50" s="33" t="s">
        <v>75</v>
      </c>
      <c r="AQ50" s="33" t="s">
        <v>75</v>
      </c>
      <c r="AR50" s="33" t="s">
        <v>75</v>
      </c>
      <c r="AS50" s="33" t="s">
        <v>75</v>
      </c>
      <c r="AT50" s="33" t="s">
        <v>75</v>
      </c>
      <c r="AU50" s="33"/>
      <c r="AV50" s="33"/>
      <c r="AW50" s="37" t="s">
        <v>118</v>
      </c>
    </row>
    <row r="51" spans="1:49" ht="21" customHeight="1">
      <c r="A51" s="70">
        <v>5</v>
      </c>
      <c r="B51" s="70" t="s">
        <v>176</v>
      </c>
      <c r="C51" s="74"/>
      <c r="D51" s="75"/>
      <c r="E51" s="74"/>
      <c r="F51" s="74"/>
      <c r="G51" s="74"/>
      <c r="H51" s="74"/>
      <c r="I51" s="74"/>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7"/>
      <c r="AK51" s="76"/>
      <c r="AL51" s="76"/>
      <c r="AM51" s="76"/>
      <c r="AN51" s="76"/>
      <c r="AO51" s="76"/>
      <c r="AP51" s="76"/>
      <c r="AQ51" s="76"/>
      <c r="AR51" s="76"/>
      <c r="AS51" s="76"/>
      <c r="AT51" s="76"/>
      <c r="AU51" s="76"/>
      <c r="AV51" s="76"/>
      <c r="AW51" s="86"/>
    </row>
    <row r="52" spans="1:49" s="40" customFormat="1" ht="21" customHeight="1">
      <c r="A52" s="65">
        <v>5.1</v>
      </c>
      <c r="B52" s="65" t="s">
        <v>177</v>
      </c>
      <c r="C52" s="75"/>
      <c r="D52" s="75" t="s">
        <v>75</v>
      </c>
      <c r="E52" s="75" t="s">
        <v>75</v>
      </c>
      <c r="F52" s="75" t="s">
        <v>75</v>
      </c>
      <c r="G52" s="75" t="s">
        <v>75</v>
      </c>
      <c r="H52" s="75" t="s">
        <v>75</v>
      </c>
      <c r="I52" s="75" t="s">
        <v>75</v>
      </c>
      <c r="J52" s="75" t="s">
        <v>75</v>
      </c>
      <c r="K52" s="75" t="s">
        <v>75</v>
      </c>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87"/>
    </row>
    <row r="53" spans="1:49" s="13" customFormat="1" ht="21" customHeight="1">
      <c r="A53" s="28" t="s">
        <v>178</v>
      </c>
      <c r="B53" s="102" t="s">
        <v>179</v>
      </c>
      <c r="C53" s="27" t="s">
        <v>112</v>
      </c>
      <c r="D53" s="24"/>
      <c r="E53" s="21" t="s">
        <v>151</v>
      </c>
      <c r="F53" s="25"/>
      <c r="G53" s="28"/>
      <c r="H53" s="28"/>
      <c r="I53" s="28"/>
      <c r="J53" s="103"/>
      <c r="K53" s="103"/>
      <c r="L53" s="29"/>
      <c r="M53" s="29"/>
      <c r="N53" s="29"/>
      <c r="O53" s="29"/>
      <c r="P53" s="29"/>
      <c r="Q53" s="29"/>
      <c r="R53" s="29"/>
      <c r="S53" s="29"/>
      <c r="T53" s="29"/>
      <c r="U53" s="29"/>
      <c r="V53" s="103"/>
      <c r="W53" s="103"/>
      <c r="X53" s="103"/>
      <c r="Y53" s="103"/>
      <c r="Z53" s="103"/>
      <c r="AA53" s="103"/>
      <c r="AB53" s="103"/>
      <c r="AC53" s="103"/>
      <c r="AD53" s="103"/>
      <c r="AE53" s="103"/>
      <c r="AF53" s="103"/>
      <c r="AG53" s="103"/>
      <c r="AH53" s="103"/>
      <c r="AI53" s="103"/>
      <c r="AJ53" s="79" t="s">
        <v>75</v>
      </c>
      <c r="AK53" s="33" t="s">
        <v>75</v>
      </c>
      <c r="AL53" s="33"/>
      <c r="AM53" s="33" t="s">
        <v>75</v>
      </c>
      <c r="AN53" s="33" t="s">
        <v>75</v>
      </c>
      <c r="AO53" s="33" t="s">
        <v>75</v>
      </c>
      <c r="AP53" s="33" t="s">
        <v>75</v>
      </c>
      <c r="AQ53" s="33" t="s">
        <v>75</v>
      </c>
      <c r="AR53" s="33" t="s">
        <v>75</v>
      </c>
      <c r="AS53" s="33" t="s">
        <v>75</v>
      </c>
      <c r="AT53" s="33" t="s">
        <v>75</v>
      </c>
      <c r="AU53" s="33" t="s">
        <v>75</v>
      </c>
      <c r="AV53" s="33" t="s">
        <v>75</v>
      </c>
      <c r="AW53" s="37" t="s">
        <v>118</v>
      </c>
    </row>
    <row r="54" spans="1:49" s="13" customFormat="1" ht="21" customHeight="1">
      <c r="A54" s="28" t="s">
        <v>180</v>
      </c>
      <c r="B54" s="102" t="s">
        <v>181</v>
      </c>
      <c r="C54" s="27" t="s">
        <v>112</v>
      </c>
      <c r="D54" s="24"/>
      <c r="E54" s="21" t="s">
        <v>151</v>
      </c>
      <c r="F54" s="25"/>
      <c r="G54" s="28"/>
      <c r="H54" s="28"/>
      <c r="I54" s="28"/>
      <c r="J54" s="103"/>
      <c r="K54" s="103"/>
      <c r="L54" s="29"/>
      <c r="M54" s="29"/>
      <c r="N54" s="29"/>
      <c r="O54" s="29"/>
      <c r="P54" s="29"/>
      <c r="Q54" s="29"/>
      <c r="R54" s="29"/>
      <c r="S54" s="29"/>
      <c r="T54" s="29"/>
      <c r="U54" s="29"/>
      <c r="V54" s="103"/>
      <c r="W54" s="103"/>
      <c r="X54" s="103"/>
      <c r="Y54" s="103"/>
      <c r="Z54" s="103"/>
      <c r="AA54" s="103"/>
      <c r="AB54" s="103"/>
      <c r="AC54" s="103"/>
      <c r="AD54" s="103"/>
      <c r="AE54" s="103"/>
      <c r="AF54" s="103"/>
      <c r="AG54" s="103"/>
      <c r="AH54" s="103"/>
      <c r="AI54" s="103"/>
      <c r="AJ54" s="79" t="s">
        <v>75</v>
      </c>
      <c r="AK54" s="33" t="s">
        <v>75</v>
      </c>
      <c r="AL54" s="33"/>
      <c r="AM54" s="33" t="s">
        <v>75</v>
      </c>
      <c r="AN54" s="33" t="s">
        <v>75</v>
      </c>
      <c r="AO54" s="33" t="s">
        <v>75</v>
      </c>
      <c r="AP54" s="33" t="s">
        <v>75</v>
      </c>
      <c r="AQ54" s="33" t="s">
        <v>75</v>
      </c>
      <c r="AR54" s="33" t="s">
        <v>75</v>
      </c>
      <c r="AS54" s="33" t="s">
        <v>75</v>
      </c>
      <c r="AT54" s="33" t="s">
        <v>75</v>
      </c>
      <c r="AU54" s="33" t="s">
        <v>75</v>
      </c>
      <c r="AV54" s="33" t="s">
        <v>75</v>
      </c>
      <c r="AW54" s="37" t="s">
        <v>118</v>
      </c>
    </row>
    <row r="55" spans="1:49" s="13" customFormat="1" ht="21" customHeight="1">
      <c r="A55" s="28" t="s">
        <v>182</v>
      </c>
      <c r="B55" s="102" t="s">
        <v>183</v>
      </c>
      <c r="C55" s="27" t="s">
        <v>112</v>
      </c>
      <c r="D55" s="24"/>
      <c r="E55" s="21" t="s">
        <v>151</v>
      </c>
      <c r="F55" s="25"/>
      <c r="G55" s="28"/>
      <c r="H55" s="28"/>
      <c r="I55" s="28"/>
      <c r="J55" s="103"/>
      <c r="K55" s="103"/>
      <c r="L55" s="29"/>
      <c r="M55" s="29"/>
      <c r="N55" s="29"/>
      <c r="O55" s="29"/>
      <c r="P55" s="29"/>
      <c r="Q55" s="29"/>
      <c r="R55" s="29"/>
      <c r="S55" s="29"/>
      <c r="T55" s="29"/>
      <c r="U55" s="29"/>
      <c r="V55" s="103"/>
      <c r="W55" s="103"/>
      <c r="X55" s="103"/>
      <c r="Y55" s="103"/>
      <c r="Z55" s="103"/>
      <c r="AA55" s="103"/>
      <c r="AB55" s="103"/>
      <c r="AC55" s="103"/>
      <c r="AD55" s="103"/>
      <c r="AE55" s="103"/>
      <c r="AF55" s="103"/>
      <c r="AG55" s="103"/>
      <c r="AH55" s="103"/>
      <c r="AI55" s="103"/>
      <c r="AJ55" s="79" t="s">
        <v>75</v>
      </c>
      <c r="AK55" s="33" t="s">
        <v>75</v>
      </c>
      <c r="AL55" s="33"/>
      <c r="AM55" s="33" t="s">
        <v>75</v>
      </c>
      <c r="AN55" s="33" t="s">
        <v>75</v>
      </c>
      <c r="AO55" s="33" t="s">
        <v>75</v>
      </c>
      <c r="AP55" s="33" t="s">
        <v>75</v>
      </c>
      <c r="AQ55" s="33" t="s">
        <v>75</v>
      </c>
      <c r="AR55" s="33" t="s">
        <v>75</v>
      </c>
      <c r="AS55" s="33" t="s">
        <v>75</v>
      </c>
      <c r="AT55" s="33" t="s">
        <v>75</v>
      </c>
      <c r="AU55" s="33" t="s">
        <v>75</v>
      </c>
      <c r="AV55" s="33" t="s">
        <v>75</v>
      </c>
      <c r="AW55" s="37" t="s">
        <v>118</v>
      </c>
    </row>
    <row r="56" spans="1:49" s="13" customFormat="1" ht="21" customHeight="1">
      <c r="A56" s="28" t="s">
        <v>184</v>
      </c>
      <c r="B56" s="102" t="s">
        <v>185</v>
      </c>
      <c r="C56" s="27" t="s">
        <v>112</v>
      </c>
      <c r="D56" s="24"/>
      <c r="E56" s="21" t="s">
        <v>151</v>
      </c>
      <c r="F56" s="25"/>
      <c r="G56" s="28"/>
      <c r="H56" s="28"/>
      <c r="I56" s="28"/>
      <c r="J56" s="103"/>
      <c r="K56" s="103"/>
      <c r="L56" s="29"/>
      <c r="M56" s="29"/>
      <c r="N56" s="29"/>
      <c r="O56" s="29"/>
      <c r="P56" s="29"/>
      <c r="Q56" s="29"/>
      <c r="R56" s="29"/>
      <c r="S56" s="29"/>
      <c r="T56" s="29"/>
      <c r="U56" s="29"/>
      <c r="V56" s="103"/>
      <c r="W56" s="103"/>
      <c r="X56" s="103"/>
      <c r="Y56" s="103"/>
      <c r="Z56" s="103"/>
      <c r="AA56" s="103"/>
      <c r="AB56" s="103"/>
      <c r="AC56" s="103"/>
      <c r="AD56" s="103"/>
      <c r="AE56" s="103"/>
      <c r="AF56" s="103"/>
      <c r="AG56" s="103"/>
      <c r="AH56" s="103"/>
      <c r="AI56" s="103"/>
      <c r="AJ56" s="79" t="s">
        <v>75</v>
      </c>
      <c r="AK56" s="33" t="s">
        <v>75</v>
      </c>
      <c r="AL56" s="33"/>
      <c r="AM56" s="33" t="s">
        <v>75</v>
      </c>
      <c r="AN56" s="33"/>
      <c r="AO56" s="33" t="s">
        <v>75</v>
      </c>
      <c r="AP56" s="33" t="s">
        <v>75</v>
      </c>
      <c r="AQ56" s="33" t="s">
        <v>75</v>
      </c>
      <c r="AR56" s="33" t="s">
        <v>75</v>
      </c>
      <c r="AS56" s="33" t="s">
        <v>75</v>
      </c>
      <c r="AT56" s="33" t="s">
        <v>75</v>
      </c>
      <c r="AU56" s="33" t="s">
        <v>75</v>
      </c>
      <c r="AV56" s="33" t="s">
        <v>75</v>
      </c>
      <c r="AW56" s="37" t="s">
        <v>118</v>
      </c>
    </row>
    <row r="57" spans="1:49" s="13" customFormat="1" ht="21" customHeight="1">
      <c r="A57" s="28" t="s">
        <v>186</v>
      </c>
      <c r="B57" s="102" t="s">
        <v>187</v>
      </c>
      <c r="C57" s="27" t="s">
        <v>112</v>
      </c>
      <c r="D57" s="24"/>
      <c r="E57" s="21" t="s">
        <v>151</v>
      </c>
      <c r="F57" s="25"/>
      <c r="G57" s="28"/>
      <c r="H57" s="28"/>
      <c r="I57" s="28"/>
      <c r="J57" s="103"/>
      <c r="K57" s="103"/>
      <c r="L57" s="29"/>
      <c r="M57" s="29"/>
      <c r="N57" s="29"/>
      <c r="O57" s="29"/>
      <c r="P57" s="29"/>
      <c r="Q57" s="29"/>
      <c r="R57" s="29"/>
      <c r="S57" s="29"/>
      <c r="T57" s="29"/>
      <c r="U57" s="29"/>
      <c r="V57" s="103"/>
      <c r="W57" s="103"/>
      <c r="X57" s="103"/>
      <c r="Y57" s="103"/>
      <c r="Z57" s="103"/>
      <c r="AA57" s="103"/>
      <c r="AB57" s="103"/>
      <c r="AC57" s="103"/>
      <c r="AD57" s="103"/>
      <c r="AE57" s="103"/>
      <c r="AF57" s="103"/>
      <c r="AG57" s="103"/>
      <c r="AH57" s="103"/>
      <c r="AI57" s="103"/>
      <c r="AJ57" s="79" t="s">
        <v>75</v>
      </c>
      <c r="AK57" s="33" t="s">
        <v>75</v>
      </c>
      <c r="AL57" s="33"/>
      <c r="AM57" s="33"/>
      <c r="AN57" s="33" t="s">
        <v>75</v>
      </c>
      <c r="AO57" s="33" t="s">
        <v>75</v>
      </c>
      <c r="AP57" s="33" t="s">
        <v>75</v>
      </c>
      <c r="AQ57" s="33" t="s">
        <v>75</v>
      </c>
      <c r="AR57" s="33" t="s">
        <v>75</v>
      </c>
      <c r="AS57" s="33" t="s">
        <v>75</v>
      </c>
      <c r="AT57" s="33" t="s">
        <v>75</v>
      </c>
      <c r="AU57" s="33" t="s">
        <v>75</v>
      </c>
      <c r="AV57" s="33" t="s">
        <v>75</v>
      </c>
      <c r="AW57" s="37" t="s">
        <v>118</v>
      </c>
    </row>
    <row r="58" spans="1:49" s="13" customFormat="1" ht="21" customHeight="1">
      <c r="A58" s="28" t="s">
        <v>188</v>
      </c>
      <c r="B58" s="102" t="s">
        <v>189</v>
      </c>
      <c r="C58" s="27" t="s">
        <v>112</v>
      </c>
      <c r="D58" s="24"/>
      <c r="E58" s="21" t="s">
        <v>151</v>
      </c>
      <c r="F58" s="25"/>
      <c r="G58" s="28"/>
      <c r="H58" s="28"/>
      <c r="I58" s="28"/>
      <c r="J58" s="103"/>
      <c r="K58" s="103"/>
      <c r="L58" s="29"/>
      <c r="M58" s="29"/>
      <c r="N58" s="29"/>
      <c r="O58" s="29"/>
      <c r="P58" s="29"/>
      <c r="Q58" s="29"/>
      <c r="R58" s="29"/>
      <c r="S58" s="29"/>
      <c r="T58" s="29"/>
      <c r="U58" s="29"/>
      <c r="V58" s="103"/>
      <c r="W58" s="103"/>
      <c r="X58" s="103"/>
      <c r="Y58" s="103"/>
      <c r="Z58" s="103"/>
      <c r="AA58" s="103"/>
      <c r="AB58" s="103"/>
      <c r="AC58" s="103"/>
      <c r="AD58" s="103"/>
      <c r="AE58" s="103"/>
      <c r="AF58" s="103"/>
      <c r="AG58" s="103"/>
      <c r="AH58" s="103"/>
      <c r="AI58" s="103"/>
      <c r="AJ58" s="79" t="s">
        <v>75</v>
      </c>
      <c r="AK58" s="33" t="s">
        <v>75</v>
      </c>
      <c r="AL58" s="33"/>
      <c r="AM58" s="33"/>
      <c r="AN58" s="33" t="s">
        <v>75</v>
      </c>
      <c r="AO58" s="33" t="s">
        <v>75</v>
      </c>
      <c r="AP58" s="33" t="s">
        <v>75</v>
      </c>
      <c r="AQ58" s="33" t="s">
        <v>75</v>
      </c>
      <c r="AR58" s="33" t="s">
        <v>75</v>
      </c>
      <c r="AS58" s="33" t="s">
        <v>75</v>
      </c>
      <c r="AT58" s="33" t="s">
        <v>75</v>
      </c>
      <c r="AU58" s="33" t="s">
        <v>75</v>
      </c>
      <c r="AV58" s="33" t="s">
        <v>75</v>
      </c>
      <c r="AW58" s="37" t="s">
        <v>118</v>
      </c>
    </row>
    <row r="59" spans="1:49" s="13" customFormat="1" ht="21" customHeight="1">
      <c r="A59" s="28" t="s">
        <v>190</v>
      </c>
      <c r="B59" s="102" t="s">
        <v>191</v>
      </c>
      <c r="C59" s="27" t="s">
        <v>112</v>
      </c>
      <c r="D59" s="24"/>
      <c r="E59" s="21" t="s">
        <v>151</v>
      </c>
      <c r="F59" s="25"/>
      <c r="G59" s="28"/>
      <c r="H59" s="28"/>
      <c r="I59" s="28"/>
      <c r="J59" s="103"/>
      <c r="K59" s="103"/>
      <c r="L59" s="29"/>
      <c r="M59" s="29"/>
      <c r="N59" s="29"/>
      <c r="O59" s="29"/>
      <c r="P59" s="29"/>
      <c r="Q59" s="29"/>
      <c r="R59" s="29"/>
      <c r="S59" s="29"/>
      <c r="T59" s="29"/>
      <c r="U59" s="29"/>
      <c r="V59" s="103"/>
      <c r="W59" s="103"/>
      <c r="X59" s="103"/>
      <c r="Y59" s="103"/>
      <c r="Z59" s="103"/>
      <c r="AA59" s="103"/>
      <c r="AB59" s="103"/>
      <c r="AC59" s="103"/>
      <c r="AD59" s="103"/>
      <c r="AE59" s="103"/>
      <c r="AF59" s="103"/>
      <c r="AG59" s="103"/>
      <c r="AH59" s="103"/>
      <c r="AI59" s="103"/>
      <c r="AJ59" s="79" t="s">
        <v>75</v>
      </c>
      <c r="AK59" s="33" t="s">
        <v>75</v>
      </c>
      <c r="AL59" s="33"/>
      <c r="AM59" s="33" t="s">
        <v>75</v>
      </c>
      <c r="AN59" s="33" t="s">
        <v>75</v>
      </c>
      <c r="AO59" s="33" t="s">
        <v>75</v>
      </c>
      <c r="AP59" s="33" t="s">
        <v>75</v>
      </c>
      <c r="AQ59" s="33" t="s">
        <v>75</v>
      </c>
      <c r="AR59" s="33" t="s">
        <v>75</v>
      </c>
      <c r="AS59" s="33" t="s">
        <v>75</v>
      </c>
      <c r="AT59" s="33" t="s">
        <v>75</v>
      </c>
      <c r="AU59" s="33" t="s">
        <v>75</v>
      </c>
      <c r="AV59" s="33" t="s">
        <v>75</v>
      </c>
      <c r="AW59" s="37" t="s">
        <v>118</v>
      </c>
    </row>
    <row r="60" spans="1:49" ht="21" customHeight="1">
      <c r="A60" s="70">
        <v>6</v>
      </c>
      <c r="B60" s="74" t="s">
        <v>67</v>
      </c>
      <c r="C60" s="60"/>
      <c r="D60" s="24" t="s">
        <v>75</v>
      </c>
      <c r="E60" s="60" t="s">
        <v>75</v>
      </c>
      <c r="F60" s="60" t="s">
        <v>75</v>
      </c>
      <c r="G60" s="60" t="s">
        <v>75</v>
      </c>
      <c r="H60" s="60" t="s">
        <v>75</v>
      </c>
      <c r="I60" s="60" t="s">
        <v>75</v>
      </c>
      <c r="J60" s="60" t="s">
        <v>75</v>
      </c>
      <c r="K60" s="60" t="s">
        <v>75</v>
      </c>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79"/>
      <c r="AK60" s="83"/>
      <c r="AL60" s="83"/>
      <c r="AM60" s="83"/>
      <c r="AN60" s="83"/>
      <c r="AO60" s="83"/>
      <c r="AP60" s="83"/>
      <c r="AQ60" s="83"/>
      <c r="AR60" s="83"/>
      <c r="AS60" s="83"/>
      <c r="AT60" s="83"/>
      <c r="AU60" s="83"/>
      <c r="AV60" s="83"/>
      <c r="AW60" s="92"/>
    </row>
    <row r="61" spans="1:49" s="13" customFormat="1" ht="21" customHeight="1">
      <c r="A61" s="28">
        <v>6.1</v>
      </c>
      <c r="B61" s="22" t="s">
        <v>158</v>
      </c>
      <c r="C61" s="27" t="s">
        <v>112</v>
      </c>
      <c r="D61" s="24"/>
      <c r="E61" s="25"/>
      <c r="F61" s="25"/>
      <c r="G61" s="25"/>
      <c r="H61" s="25"/>
      <c r="I61" s="25"/>
      <c r="J61" s="25"/>
      <c r="K61" s="25"/>
      <c r="L61" s="29"/>
      <c r="M61" s="29"/>
      <c r="N61" s="29"/>
      <c r="O61" s="29"/>
      <c r="P61" s="29"/>
      <c r="Q61" s="29"/>
      <c r="R61" s="29"/>
      <c r="S61" s="29"/>
      <c r="T61" s="29"/>
      <c r="U61" s="29"/>
      <c r="V61" s="33"/>
      <c r="W61" s="33"/>
      <c r="X61" s="33"/>
      <c r="Y61" s="33"/>
      <c r="Z61" s="33"/>
      <c r="AA61" s="33"/>
      <c r="AB61" s="33"/>
      <c r="AC61" s="33"/>
      <c r="AD61" s="33"/>
      <c r="AE61" s="33"/>
      <c r="AF61" s="33"/>
      <c r="AG61" s="33"/>
      <c r="AH61" s="33"/>
      <c r="AI61" s="33"/>
      <c r="AJ61" s="79" t="s">
        <v>75</v>
      </c>
      <c r="AK61" s="33"/>
      <c r="AL61" s="33"/>
      <c r="AM61" s="33"/>
      <c r="AN61" s="33"/>
      <c r="AO61" s="33"/>
      <c r="AP61" s="33"/>
      <c r="AQ61" s="33"/>
      <c r="AR61" s="33"/>
      <c r="AS61" s="33"/>
      <c r="AT61" s="33"/>
      <c r="AU61" s="33"/>
      <c r="AV61" s="33"/>
      <c r="AW61" s="37" t="s">
        <v>118</v>
      </c>
    </row>
    <row r="62" spans="1:49" s="13" customFormat="1" ht="21" customHeight="1">
      <c r="A62" s="28">
        <v>6.2</v>
      </c>
      <c r="B62" s="22" t="s">
        <v>158</v>
      </c>
      <c r="C62" s="25"/>
      <c r="D62" s="24"/>
      <c r="E62" s="25"/>
      <c r="F62" s="25"/>
      <c r="G62" s="25"/>
      <c r="H62" s="25"/>
      <c r="I62" s="25"/>
      <c r="J62" s="25"/>
      <c r="K62" s="25"/>
      <c r="L62" s="29"/>
      <c r="M62" s="29"/>
      <c r="N62" s="29"/>
      <c r="O62" s="29"/>
      <c r="P62" s="29"/>
      <c r="Q62" s="29"/>
      <c r="R62" s="29"/>
      <c r="S62" s="29"/>
      <c r="T62" s="29"/>
      <c r="U62" s="29"/>
      <c r="V62" s="33"/>
      <c r="W62" s="33"/>
      <c r="X62" s="33"/>
      <c r="Y62" s="33"/>
      <c r="Z62" s="33"/>
      <c r="AA62" s="33"/>
      <c r="AB62" s="33"/>
      <c r="AC62" s="33"/>
      <c r="AD62" s="33"/>
      <c r="AE62" s="33"/>
      <c r="AF62" s="33"/>
      <c r="AG62" s="33"/>
      <c r="AH62" s="33"/>
      <c r="AI62" s="33"/>
      <c r="AJ62" s="79" t="s">
        <v>75</v>
      </c>
      <c r="AK62" s="33"/>
      <c r="AL62" s="33"/>
      <c r="AM62" s="33"/>
      <c r="AN62" s="33"/>
      <c r="AO62" s="33"/>
      <c r="AP62" s="33"/>
      <c r="AQ62" s="33"/>
      <c r="AR62" s="33"/>
      <c r="AS62" s="33"/>
      <c r="AT62" s="33"/>
      <c r="AU62" s="33"/>
      <c r="AV62" s="33"/>
      <c r="AW62" s="37" t="s">
        <v>118</v>
      </c>
    </row>
    <row r="63" spans="1:49" ht="41.25" customHeight="1">
      <c r="A63" s="358" t="s">
        <v>428</v>
      </c>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row>
  </sheetData>
  <sheetProtection/>
  <mergeCells count="65">
    <mergeCell ref="AN5:AN7"/>
    <mergeCell ref="AL5:AL7"/>
    <mergeCell ref="AJ5:AJ7"/>
    <mergeCell ref="X4:AI4"/>
    <mergeCell ref="AJ4:AV4"/>
    <mergeCell ref="AS5:AT5"/>
    <mergeCell ref="AO6:AO7"/>
    <mergeCell ref="AP6:AP7"/>
    <mergeCell ref="AQ6:AQ7"/>
    <mergeCell ref="X5:AA5"/>
    <mergeCell ref="A2:AW2"/>
    <mergeCell ref="A3:J3"/>
    <mergeCell ref="K3:N3"/>
    <mergeCell ref="E4:I4"/>
    <mergeCell ref="AS6:AS7"/>
    <mergeCell ref="AT6:AT7"/>
    <mergeCell ref="AU6:AU7"/>
    <mergeCell ref="AV6:AV7"/>
    <mergeCell ref="AO5:AP5"/>
    <mergeCell ref="AQ5:AR5"/>
    <mergeCell ref="A9:B9"/>
    <mergeCell ref="A63:AW63"/>
    <mergeCell ref="A4:A7"/>
    <mergeCell ref="B4:B7"/>
    <mergeCell ref="C4:C7"/>
    <mergeCell ref="D4:D7"/>
    <mergeCell ref="E5:E7"/>
    <mergeCell ref="F5:F7"/>
    <mergeCell ref="G5:G7"/>
    <mergeCell ref="AM5:AM7"/>
    <mergeCell ref="H5:H7"/>
    <mergeCell ref="I5:I7"/>
    <mergeCell ref="J4:J7"/>
    <mergeCell ref="K4:K7"/>
    <mergeCell ref="L5:L7"/>
    <mergeCell ref="M5:M7"/>
    <mergeCell ref="AB5:AE5"/>
    <mergeCell ref="AF5:AI5"/>
    <mergeCell ref="Z6:AA6"/>
    <mergeCell ref="O6:O7"/>
    <mergeCell ref="P6:P7"/>
    <mergeCell ref="Q6:Q7"/>
    <mergeCell ref="R6:R7"/>
    <mergeCell ref="S6:S7"/>
    <mergeCell ref="X6:X7"/>
    <mergeCell ref="O5:Q5"/>
    <mergeCell ref="R5:T5"/>
    <mergeCell ref="U5:W5"/>
    <mergeCell ref="L4:W4"/>
    <mergeCell ref="T6:T7"/>
    <mergeCell ref="Y6:Y7"/>
    <mergeCell ref="N5:N7"/>
    <mergeCell ref="U6:U7"/>
    <mergeCell ref="V6:V7"/>
    <mergeCell ref="W6:W7"/>
    <mergeCell ref="AB6:AB7"/>
    <mergeCell ref="AC6:AC7"/>
    <mergeCell ref="AU5:AV5"/>
    <mergeCell ref="AG6:AG7"/>
    <mergeCell ref="AH6:AI6"/>
    <mergeCell ref="AW4:AW7"/>
    <mergeCell ref="AK5:AK7"/>
    <mergeCell ref="AD6:AE6"/>
    <mergeCell ref="AF6:AF7"/>
    <mergeCell ref="AR6:AR7"/>
  </mergeCells>
  <dataValidations count="3">
    <dataValidation type="list" allowBlank="1" showInputMessage="1" showErrorMessage="1" sqref="AJ11:AJ15 AJ17:AJ20 AJ23:AJ27 AJ29:AJ35 AJ37:AJ40 AJ42 AJ44:AJ46 AJ48:AJ50">
      <formula1>"是,否"</formula1>
    </dataValidation>
    <dataValidation type="list" allowBlank="1" showInputMessage="1" showErrorMessage="1" sqref="D35:D36 D41">
      <formula1>"新建,续建,改扩建"</formula1>
    </dataValidation>
    <dataValidation type="list" allowBlank="1" showInputMessage="1" showErrorMessage="1" sqref="D42 D61:D62 D29:D34 D37:D40 D13:D15 D23:D27 D17:D20 D44:D50 D53:D59">
      <formula1>"解决两不愁三保障项目,巩固提升项目"</formula1>
    </dataValidation>
  </dataValidations>
  <printOptions/>
  <pageMargins left="0.7" right="0.7" top="0.75" bottom="0.75" header="0.3" footer="0.3"/>
  <pageSetup fitToHeight="0" fitToWidth="1" horizontalDpi="600" verticalDpi="600" orientation="landscape" paperSize="8" scale="67" r:id="rId1"/>
</worksheet>
</file>

<file path=xl/worksheets/sheet5.xml><?xml version="1.0" encoding="utf-8"?>
<worksheet xmlns="http://schemas.openxmlformats.org/spreadsheetml/2006/main" xmlns:r="http://schemas.openxmlformats.org/officeDocument/2006/relationships">
  <sheetPr>
    <pageSetUpPr fitToPage="1"/>
  </sheetPr>
  <dimension ref="A1:AF35"/>
  <sheetViews>
    <sheetView zoomScale="120" zoomScaleNormal="12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2" sqref="A2:AF2"/>
    </sheetView>
  </sheetViews>
  <sheetFormatPr defaultColWidth="9.00390625" defaultRowHeight="14.25"/>
  <cols>
    <col min="1" max="1" width="8.25390625" style="0" customWidth="1"/>
    <col min="2" max="2" width="16.50390625" style="0" customWidth="1"/>
    <col min="3" max="3" width="12.00390625" style="0" customWidth="1"/>
    <col min="4" max="4" width="14.00390625" style="0" customWidth="1"/>
    <col min="5" max="5" width="7.375" style="0" customWidth="1"/>
    <col min="6" max="6" width="4.50390625" style="0" customWidth="1"/>
    <col min="7" max="7" width="5.75390625" style="15" customWidth="1"/>
    <col min="8" max="10" width="4.375" style="0" customWidth="1"/>
    <col min="11" max="11" width="5.25390625" style="0" customWidth="1"/>
    <col min="12" max="12" width="8.125" style="0" customWidth="1"/>
    <col min="13" max="13" width="7.50390625" style="0" customWidth="1"/>
    <col min="14" max="22" width="4.875" style="0" customWidth="1"/>
    <col min="23" max="24" width="5.625" style="0" customWidth="1"/>
    <col min="25" max="25" width="6.75390625" style="0" customWidth="1"/>
    <col min="26" max="27" width="5.625" style="0" customWidth="1"/>
    <col min="28" max="28" width="6.75390625" style="0" customWidth="1"/>
    <col min="29" max="30" width="5.625" style="0" customWidth="1"/>
    <col min="31" max="31" width="6.00390625" style="0" customWidth="1"/>
    <col min="32" max="32" width="5.00390625" style="0" customWidth="1"/>
  </cols>
  <sheetData>
    <row r="1" spans="1:7" s="10" customFormat="1" ht="26.25" customHeight="1">
      <c r="A1" s="1" t="s">
        <v>193</v>
      </c>
      <c r="B1" s="1"/>
      <c r="C1" s="1"/>
      <c r="D1" s="1"/>
      <c r="G1" s="16"/>
    </row>
    <row r="2" spans="1:32" s="11" customFormat="1" ht="31.5" customHeight="1">
      <c r="A2" s="366" t="s">
        <v>469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row>
    <row r="3" spans="1:31" ht="25.5" customHeight="1">
      <c r="A3" s="367" t="s">
        <v>80</v>
      </c>
      <c r="B3" s="367"/>
      <c r="C3" s="367"/>
      <c r="D3" s="367"/>
      <c r="E3" s="367"/>
      <c r="F3" s="367"/>
      <c r="G3" s="368"/>
      <c r="H3" s="367"/>
      <c r="I3" s="367"/>
      <c r="J3" s="367"/>
      <c r="K3" s="367"/>
      <c r="L3" s="367"/>
      <c r="M3" s="367"/>
      <c r="N3" s="17"/>
      <c r="O3" s="17"/>
      <c r="P3" s="17"/>
      <c r="Q3" s="17"/>
      <c r="R3" s="17"/>
      <c r="S3" s="17"/>
      <c r="T3" s="17"/>
      <c r="U3" s="17"/>
      <c r="V3" s="17"/>
      <c r="W3" s="17"/>
      <c r="X3" s="17"/>
      <c r="Y3" s="17"/>
      <c r="Z3" s="17"/>
      <c r="AA3" s="17"/>
      <c r="AB3" s="17"/>
      <c r="AC3" s="17"/>
      <c r="AD3" s="17"/>
      <c r="AE3" s="17"/>
    </row>
    <row r="4" spans="1:32" s="10" customFormat="1" ht="26.25" customHeight="1">
      <c r="A4" s="359" t="s">
        <v>81</v>
      </c>
      <c r="B4" s="359" t="s">
        <v>36</v>
      </c>
      <c r="C4" s="381" t="s">
        <v>388</v>
      </c>
      <c r="D4" s="359" t="s">
        <v>194</v>
      </c>
      <c r="E4" s="378" t="s">
        <v>84</v>
      </c>
      <c r="F4" s="355" t="s">
        <v>85</v>
      </c>
      <c r="G4" s="355"/>
      <c r="H4" s="355"/>
      <c r="I4" s="355"/>
      <c r="J4" s="355"/>
      <c r="K4" s="347" t="s">
        <v>88</v>
      </c>
      <c r="L4" s="348"/>
      <c r="M4" s="348"/>
      <c r="N4" s="348"/>
      <c r="O4" s="348"/>
      <c r="P4" s="348"/>
      <c r="Q4" s="348"/>
      <c r="R4" s="348"/>
      <c r="S4" s="348"/>
      <c r="T4" s="348"/>
      <c r="U4" s="348"/>
      <c r="V4" s="349"/>
      <c r="W4" s="372" t="s">
        <v>195</v>
      </c>
      <c r="X4" s="373"/>
      <c r="Y4" s="373"/>
      <c r="Z4" s="373"/>
      <c r="AA4" s="373"/>
      <c r="AB4" s="373"/>
      <c r="AC4" s="373"/>
      <c r="AD4" s="373"/>
      <c r="AE4" s="373"/>
      <c r="AF4" s="343" t="s">
        <v>18</v>
      </c>
    </row>
    <row r="5" spans="1:32" s="10" customFormat="1" ht="24.75" customHeight="1">
      <c r="A5" s="360"/>
      <c r="B5" s="360"/>
      <c r="C5" s="360"/>
      <c r="D5" s="360"/>
      <c r="E5" s="379"/>
      <c r="F5" s="355" t="s">
        <v>72</v>
      </c>
      <c r="G5" s="355" t="s">
        <v>53</v>
      </c>
      <c r="H5" s="355" t="s">
        <v>38</v>
      </c>
      <c r="I5" s="355" t="s">
        <v>39</v>
      </c>
      <c r="J5" s="355" t="s">
        <v>40</v>
      </c>
      <c r="K5" s="351" t="s">
        <v>53</v>
      </c>
      <c r="L5" s="350" t="s">
        <v>74</v>
      </c>
      <c r="M5" s="350" t="s">
        <v>35</v>
      </c>
      <c r="N5" s="344" t="s">
        <v>381</v>
      </c>
      <c r="O5" s="345"/>
      <c r="P5" s="346"/>
      <c r="Q5" s="344" t="s">
        <v>39</v>
      </c>
      <c r="R5" s="345"/>
      <c r="S5" s="346"/>
      <c r="T5" s="344" t="s">
        <v>40</v>
      </c>
      <c r="U5" s="345"/>
      <c r="V5" s="346"/>
      <c r="W5" s="375" t="s">
        <v>38</v>
      </c>
      <c r="X5" s="375"/>
      <c r="Y5" s="375"/>
      <c r="Z5" s="375" t="s">
        <v>39</v>
      </c>
      <c r="AA5" s="375"/>
      <c r="AB5" s="375"/>
      <c r="AC5" s="375" t="s">
        <v>40</v>
      </c>
      <c r="AD5" s="375"/>
      <c r="AE5" s="375"/>
      <c r="AF5" s="343"/>
    </row>
    <row r="6" spans="1:32" s="10" customFormat="1" ht="48" customHeight="1">
      <c r="A6" s="361"/>
      <c r="B6" s="361"/>
      <c r="C6" s="361"/>
      <c r="D6" s="361"/>
      <c r="E6" s="380"/>
      <c r="F6" s="355"/>
      <c r="G6" s="355"/>
      <c r="H6" s="355"/>
      <c r="I6" s="355"/>
      <c r="J6" s="355"/>
      <c r="K6" s="351"/>
      <c r="L6" s="350"/>
      <c r="M6" s="350"/>
      <c r="N6" s="32" t="s">
        <v>33</v>
      </c>
      <c r="O6" s="31" t="s">
        <v>74</v>
      </c>
      <c r="P6" s="31" t="s">
        <v>35</v>
      </c>
      <c r="Q6" s="32" t="s">
        <v>33</v>
      </c>
      <c r="R6" s="31" t="s">
        <v>74</v>
      </c>
      <c r="S6" s="31" t="s">
        <v>35</v>
      </c>
      <c r="T6" s="32" t="s">
        <v>33</v>
      </c>
      <c r="U6" s="31" t="s">
        <v>74</v>
      </c>
      <c r="V6" s="31" t="s">
        <v>35</v>
      </c>
      <c r="W6" s="34" t="s">
        <v>377</v>
      </c>
      <c r="X6" s="34" t="s">
        <v>378</v>
      </c>
      <c r="Y6" s="34" t="s">
        <v>94</v>
      </c>
      <c r="Z6" s="34" t="s">
        <v>377</v>
      </c>
      <c r="AA6" s="34" t="s">
        <v>378</v>
      </c>
      <c r="AB6" s="34" t="s">
        <v>94</v>
      </c>
      <c r="AC6" s="34" t="s">
        <v>377</v>
      </c>
      <c r="AD6" s="34" t="s">
        <v>378</v>
      </c>
      <c r="AE6" s="34" t="s">
        <v>94</v>
      </c>
      <c r="AF6" s="343"/>
    </row>
    <row r="7" spans="1:32" s="12" customFormat="1" ht="18.75" customHeight="1">
      <c r="A7" s="18">
        <v>1</v>
      </c>
      <c r="B7" s="19">
        <v>2</v>
      </c>
      <c r="C7" s="18">
        <v>3</v>
      </c>
      <c r="D7" s="19">
        <v>4</v>
      </c>
      <c r="E7" s="18">
        <v>5</v>
      </c>
      <c r="F7" s="19">
        <v>6</v>
      </c>
      <c r="G7" s="18">
        <v>7</v>
      </c>
      <c r="H7" s="19">
        <v>8</v>
      </c>
      <c r="I7" s="18">
        <v>9</v>
      </c>
      <c r="J7" s="19">
        <v>10</v>
      </c>
      <c r="K7" s="18">
        <v>11</v>
      </c>
      <c r="L7" s="19">
        <v>12</v>
      </c>
      <c r="M7" s="18">
        <v>13</v>
      </c>
      <c r="N7" s="19">
        <v>14</v>
      </c>
      <c r="O7" s="18">
        <v>15</v>
      </c>
      <c r="P7" s="19">
        <v>16</v>
      </c>
      <c r="Q7" s="18">
        <v>17</v>
      </c>
      <c r="R7" s="19">
        <v>18</v>
      </c>
      <c r="S7" s="18">
        <v>19</v>
      </c>
      <c r="T7" s="19">
        <v>20</v>
      </c>
      <c r="U7" s="18">
        <v>21</v>
      </c>
      <c r="V7" s="19">
        <v>22</v>
      </c>
      <c r="W7" s="18">
        <v>23</v>
      </c>
      <c r="X7" s="19">
        <v>24</v>
      </c>
      <c r="Y7" s="18">
        <v>25</v>
      </c>
      <c r="Z7" s="19">
        <v>26</v>
      </c>
      <c r="AA7" s="18">
        <v>27</v>
      </c>
      <c r="AB7" s="19">
        <v>28</v>
      </c>
      <c r="AC7" s="18">
        <v>29</v>
      </c>
      <c r="AD7" s="19">
        <v>30</v>
      </c>
      <c r="AE7" s="18">
        <v>31</v>
      </c>
      <c r="AF7" s="36"/>
    </row>
    <row r="8" spans="1:32" s="12" customFormat="1" ht="21" customHeight="1">
      <c r="A8" s="356" t="s">
        <v>53</v>
      </c>
      <c r="B8" s="357"/>
      <c r="C8" s="21"/>
      <c r="D8" s="21"/>
      <c r="E8" s="21"/>
      <c r="F8" s="21"/>
      <c r="G8" s="21"/>
      <c r="H8" s="21"/>
      <c r="I8" s="21"/>
      <c r="J8" s="21"/>
      <c r="K8" s="29"/>
      <c r="L8" s="29"/>
      <c r="M8" s="29"/>
      <c r="N8" s="29"/>
      <c r="O8" s="29"/>
      <c r="P8" s="29"/>
      <c r="Q8" s="29"/>
      <c r="R8" s="29"/>
      <c r="S8" s="29"/>
      <c r="T8" s="29"/>
      <c r="U8" s="29"/>
      <c r="V8" s="29"/>
      <c r="W8" s="29"/>
      <c r="X8" s="29"/>
      <c r="Y8" s="29"/>
      <c r="Z8" s="29"/>
      <c r="AA8" s="29"/>
      <c r="AB8" s="29"/>
      <c r="AC8" s="29"/>
      <c r="AD8" s="29"/>
      <c r="AE8" s="29"/>
      <c r="AF8" s="37"/>
    </row>
    <row r="9" spans="1:32" s="13" customFormat="1" ht="21" customHeight="1">
      <c r="A9" s="22">
        <v>1</v>
      </c>
      <c r="B9" s="22" t="s">
        <v>198</v>
      </c>
      <c r="C9" s="27" t="s">
        <v>112</v>
      </c>
      <c r="D9" s="23"/>
      <c r="E9" s="24"/>
      <c r="F9" s="25"/>
      <c r="G9" s="25"/>
      <c r="H9" s="25"/>
      <c r="I9" s="25"/>
      <c r="J9" s="25"/>
      <c r="K9" s="33"/>
      <c r="L9" s="33"/>
      <c r="M9" s="33"/>
      <c r="N9" s="33"/>
      <c r="O9" s="33"/>
      <c r="P9" s="33"/>
      <c r="Q9" s="33"/>
      <c r="R9" s="33"/>
      <c r="S9" s="33"/>
      <c r="T9" s="33"/>
      <c r="U9" s="33"/>
      <c r="V9" s="33"/>
      <c r="W9" s="29"/>
      <c r="X9" s="29"/>
      <c r="Y9" s="29"/>
      <c r="Z9" s="29"/>
      <c r="AA9" s="29"/>
      <c r="AB9" s="29"/>
      <c r="AC9" s="29"/>
      <c r="AD9" s="29"/>
      <c r="AE9" s="29"/>
      <c r="AF9" s="37"/>
    </row>
    <row r="10" spans="1:32" s="14" customFormat="1" ht="21" customHeight="1">
      <c r="A10" s="26">
        <v>2</v>
      </c>
      <c r="B10" s="22" t="s">
        <v>199</v>
      </c>
      <c r="C10" s="27" t="s">
        <v>112</v>
      </c>
      <c r="D10" s="23"/>
      <c r="E10" s="24"/>
      <c r="F10" s="25"/>
      <c r="G10" s="25"/>
      <c r="H10" s="25"/>
      <c r="I10" s="25"/>
      <c r="J10" s="25"/>
      <c r="K10" s="33"/>
      <c r="L10" s="33"/>
      <c r="M10" s="33"/>
      <c r="N10" s="33"/>
      <c r="O10" s="33"/>
      <c r="P10" s="33"/>
      <c r="Q10" s="33"/>
      <c r="R10" s="33"/>
      <c r="S10" s="33"/>
      <c r="T10" s="33"/>
      <c r="U10" s="33"/>
      <c r="V10" s="33"/>
      <c r="W10" s="33"/>
      <c r="X10" s="33"/>
      <c r="Y10" s="33"/>
      <c r="Z10" s="33"/>
      <c r="AA10" s="33"/>
      <c r="AB10" s="33"/>
      <c r="AC10" s="33"/>
      <c r="AD10" s="33"/>
      <c r="AE10" s="33"/>
      <c r="AF10" s="38"/>
    </row>
    <row r="11" spans="1:32" s="12" customFormat="1" ht="21" customHeight="1">
      <c r="A11" s="22">
        <v>3</v>
      </c>
      <c r="B11" s="28"/>
      <c r="C11" s="28"/>
      <c r="D11" s="23"/>
      <c r="E11" s="24"/>
      <c r="F11" s="25"/>
      <c r="G11" s="25"/>
      <c r="H11" s="25"/>
      <c r="I11" s="25"/>
      <c r="J11" s="25"/>
      <c r="K11" s="33"/>
      <c r="L11" s="33"/>
      <c r="M11" s="33"/>
      <c r="N11" s="33"/>
      <c r="O11" s="33"/>
      <c r="P11" s="33"/>
      <c r="Q11" s="33"/>
      <c r="R11" s="33"/>
      <c r="S11" s="33"/>
      <c r="T11" s="33"/>
      <c r="U11" s="33"/>
      <c r="V11" s="33"/>
      <c r="W11" s="33"/>
      <c r="X11" s="33"/>
      <c r="Y11" s="33"/>
      <c r="Z11" s="33"/>
      <c r="AA11" s="33"/>
      <c r="AB11" s="33"/>
      <c r="AC11" s="33"/>
      <c r="AD11" s="33"/>
      <c r="AE11" s="33"/>
      <c r="AF11" s="38"/>
    </row>
    <row r="12" spans="1:32" s="12" customFormat="1" ht="21" customHeight="1">
      <c r="A12" s="26">
        <v>4</v>
      </c>
      <c r="B12" s="22"/>
      <c r="C12" s="22"/>
      <c r="D12" s="23"/>
      <c r="E12" s="24"/>
      <c r="F12" s="25"/>
      <c r="G12" s="25"/>
      <c r="H12" s="25"/>
      <c r="I12" s="25"/>
      <c r="J12" s="25"/>
      <c r="K12" s="29"/>
      <c r="L12" s="29"/>
      <c r="M12" s="29"/>
      <c r="N12" s="29"/>
      <c r="O12" s="29"/>
      <c r="P12" s="29"/>
      <c r="Q12" s="29"/>
      <c r="R12" s="29"/>
      <c r="S12" s="29"/>
      <c r="T12" s="29"/>
      <c r="U12" s="33"/>
      <c r="V12" s="33"/>
      <c r="W12" s="29"/>
      <c r="X12" s="29"/>
      <c r="Y12" s="29"/>
      <c r="Z12" s="29"/>
      <c r="AA12" s="29"/>
      <c r="AB12" s="29"/>
      <c r="AC12" s="29"/>
      <c r="AD12" s="29"/>
      <c r="AE12" s="33"/>
      <c r="AF12" s="37"/>
    </row>
    <row r="13" spans="1:32" s="12" customFormat="1" ht="21" customHeight="1">
      <c r="A13" s="22">
        <v>5</v>
      </c>
      <c r="B13" s="22"/>
      <c r="C13" s="22"/>
      <c r="D13" s="23"/>
      <c r="E13" s="24"/>
      <c r="F13" s="25"/>
      <c r="G13" s="25"/>
      <c r="H13" s="25"/>
      <c r="I13" s="25"/>
      <c r="J13" s="25"/>
      <c r="K13" s="29"/>
      <c r="L13" s="29"/>
      <c r="M13" s="29"/>
      <c r="N13" s="29"/>
      <c r="O13" s="29"/>
      <c r="P13" s="29"/>
      <c r="Q13" s="29"/>
      <c r="R13" s="29"/>
      <c r="S13" s="29"/>
      <c r="T13" s="29"/>
      <c r="U13" s="33"/>
      <c r="V13" s="33"/>
      <c r="W13" s="29"/>
      <c r="X13" s="29"/>
      <c r="Y13" s="29"/>
      <c r="Z13" s="29"/>
      <c r="AA13" s="29"/>
      <c r="AB13" s="29"/>
      <c r="AC13" s="29"/>
      <c r="AD13" s="29"/>
      <c r="AE13" s="33"/>
      <c r="AF13" s="37"/>
    </row>
    <row r="14" spans="1:32" s="97" customFormat="1" ht="21" customHeight="1">
      <c r="A14" s="26">
        <v>6</v>
      </c>
      <c r="B14" s="28"/>
      <c r="C14" s="28"/>
      <c r="D14" s="23"/>
      <c r="E14" s="24"/>
      <c r="F14" s="25"/>
      <c r="G14" s="25"/>
      <c r="H14" s="25"/>
      <c r="I14" s="25"/>
      <c r="J14" s="25"/>
      <c r="K14" s="33"/>
      <c r="L14" s="33"/>
      <c r="M14" s="33"/>
      <c r="N14" s="33"/>
      <c r="O14" s="33"/>
      <c r="P14" s="33"/>
      <c r="Q14" s="33"/>
      <c r="R14" s="33"/>
      <c r="S14" s="33"/>
      <c r="T14" s="33"/>
      <c r="U14" s="33"/>
      <c r="V14" s="33"/>
      <c r="W14" s="33"/>
      <c r="X14" s="33"/>
      <c r="Y14" s="33"/>
      <c r="Z14" s="33"/>
      <c r="AA14" s="33"/>
      <c r="AB14" s="33"/>
      <c r="AC14" s="33"/>
      <c r="AD14" s="33"/>
      <c r="AE14" s="33"/>
      <c r="AF14" s="38"/>
    </row>
    <row r="15" spans="1:32" s="97" customFormat="1" ht="21" customHeight="1">
      <c r="A15" s="22">
        <v>7</v>
      </c>
      <c r="B15" s="22"/>
      <c r="C15" s="22"/>
      <c r="D15" s="23"/>
      <c r="E15" s="24"/>
      <c r="F15" s="25"/>
      <c r="G15" s="25"/>
      <c r="H15" s="25"/>
      <c r="I15" s="25"/>
      <c r="J15" s="25"/>
      <c r="K15" s="33"/>
      <c r="L15" s="33"/>
      <c r="M15" s="33"/>
      <c r="N15" s="33"/>
      <c r="O15" s="33"/>
      <c r="P15" s="33"/>
      <c r="Q15" s="33"/>
      <c r="R15" s="33"/>
      <c r="S15" s="33"/>
      <c r="T15" s="33"/>
      <c r="U15" s="33"/>
      <c r="V15" s="33"/>
      <c r="W15" s="33"/>
      <c r="X15" s="33"/>
      <c r="Y15" s="33"/>
      <c r="Z15" s="33"/>
      <c r="AA15" s="33"/>
      <c r="AB15" s="33"/>
      <c r="AC15" s="33"/>
      <c r="AD15" s="33"/>
      <c r="AE15" s="33"/>
      <c r="AF15" s="38"/>
    </row>
    <row r="16" spans="1:32" s="97" customFormat="1" ht="21" customHeight="1">
      <c r="A16" s="26">
        <v>8</v>
      </c>
      <c r="B16" s="22"/>
      <c r="C16" s="22"/>
      <c r="D16" s="23"/>
      <c r="E16" s="24"/>
      <c r="F16" s="25"/>
      <c r="G16" s="25"/>
      <c r="H16" s="25"/>
      <c r="I16" s="25"/>
      <c r="J16" s="25"/>
      <c r="K16" s="33"/>
      <c r="L16" s="33"/>
      <c r="M16" s="33"/>
      <c r="N16" s="33"/>
      <c r="O16" s="33"/>
      <c r="P16" s="33"/>
      <c r="Q16" s="33"/>
      <c r="R16" s="33"/>
      <c r="S16" s="33"/>
      <c r="T16" s="33"/>
      <c r="U16" s="33"/>
      <c r="V16" s="33"/>
      <c r="W16" s="33"/>
      <c r="X16" s="33"/>
      <c r="Y16" s="33"/>
      <c r="Z16" s="33"/>
      <c r="AA16" s="33"/>
      <c r="AB16" s="33"/>
      <c r="AC16" s="33"/>
      <c r="AD16" s="33"/>
      <c r="AE16" s="33"/>
      <c r="AF16" s="38"/>
    </row>
    <row r="17" spans="1:32" s="12" customFormat="1" ht="21" customHeight="1">
      <c r="A17" s="22">
        <v>9</v>
      </c>
      <c r="B17" s="22"/>
      <c r="C17" s="22"/>
      <c r="D17" s="23"/>
      <c r="E17" s="24"/>
      <c r="F17" s="25"/>
      <c r="G17" s="25"/>
      <c r="H17" s="25"/>
      <c r="I17" s="25"/>
      <c r="J17" s="25"/>
      <c r="K17" s="33"/>
      <c r="L17" s="33"/>
      <c r="M17" s="33"/>
      <c r="N17" s="33"/>
      <c r="O17" s="33"/>
      <c r="P17" s="33"/>
      <c r="Q17" s="33"/>
      <c r="R17" s="33"/>
      <c r="S17" s="33"/>
      <c r="T17" s="33"/>
      <c r="U17" s="33"/>
      <c r="V17" s="33"/>
      <c r="W17" s="33"/>
      <c r="X17" s="33"/>
      <c r="Y17" s="33"/>
      <c r="Z17" s="33"/>
      <c r="AA17" s="33"/>
      <c r="AB17" s="33"/>
      <c r="AC17" s="33"/>
      <c r="AD17" s="33"/>
      <c r="AE17" s="33"/>
      <c r="AF17" s="38"/>
    </row>
    <row r="18" spans="1:32" s="12" customFormat="1" ht="21" customHeight="1">
      <c r="A18" s="26">
        <v>10</v>
      </c>
      <c r="B18" s="22"/>
      <c r="C18" s="22"/>
      <c r="D18" s="23"/>
      <c r="E18" s="24"/>
      <c r="F18" s="27"/>
      <c r="G18" s="25"/>
      <c r="H18" s="25"/>
      <c r="I18" s="25"/>
      <c r="J18" s="25"/>
      <c r="K18" s="29"/>
      <c r="L18" s="29"/>
      <c r="M18" s="29"/>
      <c r="N18" s="29"/>
      <c r="O18" s="29"/>
      <c r="P18" s="29"/>
      <c r="Q18" s="29"/>
      <c r="R18" s="29"/>
      <c r="S18" s="29"/>
      <c r="T18" s="29"/>
      <c r="U18" s="33"/>
      <c r="V18" s="33"/>
      <c r="W18" s="33"/>
      <c r="X18" s="33"/>
      <c r="Y18" s="33"/>
      <c r="Z18" s="33"/>
      <c r="AA18" s="33"/>
      <c r="AB18" s="33"/>
      <c r="AC18" s="33"/>
      <c r="AD18" s="33"/>
      <c r="AE18" s="33"/>
      <c r="AF18" s="37"/>
    </row>
    <row r="19" spans="1:32" s="100" customFormat="1" ht="21" customHeight="1">
      <c r="A19" s="22">
        <v>11</v>
      </c>
      <c r="B19" s="22"/>
      <c r="C19" s="22"/>
      <c r="D19" s="23"/>
      <c r="E19" s="24"/>
      <c r="F19" s="27"/>
      <c r="G19" s="25"/>
      <c r="H19" s="27"/>
      <c r="I19" s="27"/>
      <c r="J19" s="27"/>
      <c r="K19" s="29"/>
      <c r="L19" s="29"/>
      <c r="M19" s="29"/>
      <c r="N19" s="29"/>
      <c r="O19" s="29"/>
      <c r="P19" s="29"/>
      <c r="Q19" s="29"/>
      <c r="R19" s="29"/>
      <c r="S19" s="29"/>
      <c r="T19" s="29"/>
      <c r="U19" s="29"/>
      <c r="V19" s="29"/>
      <c r="W19" s="33"/>
      <c r="X19" s="33"/>
      <c r="Y19" s="33"/>
      <c r="Z19" s="33"/>
      <c r="AA19" s="33"/>
      <c r="AB19" s="33"/>
      <c r="AC19" s="33"/>
      <c r="AD19" s="33"/>
      <c r="AE19" s="29"/>
      <c r="AF19" s="37"/>
    </row>
    <row r="20" spans="1:32" s="13" customFormat="1" ht="41.25" customHeight="1">
      <c r="A20" s="376" t="s">
        <v>389</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row>
    <row r="21" s="13" customFormat="1" ht="14.25">
      <c r="G21" s="30"/>
    </row>
    <row r="22" s="13" customFormat="1" ht="14.25">
      <c r="G22" s="30"/>
    </row>
    <row r="23" s="13" customFormat="1" ht="14.25">
      <c r="G23" s="30"/>
    </row>
    <row r="24" s="13" customFormat="1" ht="14.25">
      <c r="G24" s="30"/>
    </row>
    <row r="25" s="13" customFormat="1" ht="14.25">
      <c r="G25" s="30"/>
    </row>
    <row r="26" s="13" customFormat="1" ht="14.25">
      <c r="G26" s="30"/>
    </row>
    <row r="27" s="13" customFormat="1" ht="14.25">
      <c r="G27" s="30"/>
    </row>
    <row r="28" s="13" customFormat="1" ht="14.25">
      <c r="G28" s="30"/>
    </row>
    <row r="29" s="13" customFormat="1" ht="14.25">
      <c r="G29" s="30"/>
    </row>
    <row r="30" s="13" customFormat="1" ht="14.25">
      <c r="G30" s="30"/>
    </row>
    <row r="31" s="13" customFormat="1" ht="14.25">
      <c r="G31" s="30"/>
    </row>
    <row r="32" s="13" customFormat="1" ht="14.25">
      <c r="G32" s="30"/>
    </row>
    <row r="33" s="13" customFormat="1" ht="14.25">
      <c r="G33" s="30"/>
    </row>
    <row r="34" s="13" customFormat="1" ht="14.25">
      <c r="G34" s="30"/>
    </row>
    <row r="35" s="13" customFormat="1" ht="14.25">
      <c r="G35" s="30"/>
    </row>
  </sheetData>
  <sheetProtection/>
  <mergeCells count="28">
    <mergeCell ref="A2:AF2"/>
    <mergeCell ref="A3:J3"/>
    <mergeCell ref="K3:M3"/>
    <mergeCell ref="F4:J4"/>
    <mergeCell ref="W4:AE4"/>
    <mergeCell ref="AC5:AE5"/>
    <mergeCell ref="I5:I6"/>
    <mergeCell ref="J5:J6"/>
    <mergeCell ref="K5:K6"/>
    <mergeCell ref="AF4:AF6"/>
    <mergeCell ref="A8:B8"/>
    <mergeCell ref="A20:AF20"/>
    <mergeCell ref="A4:A6"/>
    <mergeCell ref="B4:B6"/>
    <mergeCell ref="D4:D6"/>
    <mergeCell ref="E4:E6"/>
    <mergeCell ref="F5:F6"/>
    <mergeCell ref="C4:C6"/>
    <mergeCell ref="G5:G6"/>
    <mergeCell ref="H5:H6"/>
    <mergeCell ref="W5:Y5"/>
    <mergeCell ref="Z5:AB5"/>
    <mergeCell ref="K4:V4"/>
    <mergeCell ref="N5:P5"/>
    <mergeCell ref="Q5:S5"/>
    <mergeCell ref="T5:V5"/>
    <mergeCell ref="M5:M6"/>
    <mergeCell ref="L5:L6"/>
  </mergeCells>
  <dataValidations count="3">
    <dataValidation type="list" allowBlank="1" showInputMessage="1" showErrorMessage="1" sqref="W10:AD10 W12:AD13">
      <formula1>"是,否"</formula1>
    </dataValidation>
    <dataValidation type="list" allowBlank="1" showInputMessage="1" showErrorMessage="1" sqref="D9:D19">
      <formula1>"种植养殖加工服务业,休闲农业与乡村旅游,光伏项目,生态扶贫项目,其他"</formula1>
    </dataValidation>
    <dataValidation type="list" allowBlank="1" showInputMessage="1" showErrorMessage="1" sqref="E9:E19">
      <formula1>"解决两不愁三保障项目,巩固提升项目"</formula1>
    </dataValidation>
  </dataValidations>
  <printOptions/>
  <pageMargins left="0.7" right="0.7" top="0.75" bottom="0.75" header="0.3" footer="0.3"/>
  <pageSetup fitToHeight="0" fitToWidth="1" horizontalDpi="600" verticalDpi="600" orientation="landscape" paperSize="8" scale="88" r:id="rId1"/>
</worksheet>
</file>

<file path=xl/worksheets/sheet6.xml><?xml version="1.0" encoding="utf-8"?>
<worksheet xmlns="http://schemas.openxmlformats.org/spreadsheetml/2006/main" xmlns:r="http://schemas.openxmlformats.org/officeDocument/2006/relationships">
  <dimension ref="A1:AB35"/>
  <sheetViews>
    <sheetView zoomScalePageLayoutView="0" workbookViewId="0" topLeftCell="A1">
      <selection activeCell="D15" sqref="D15"/>
    </sheetView>
  </sheetViews>
  <sheetFormatPr defaultColWidth="9.00390625" defaultRowHeight="14.25"/>
  <cols>
    <col min="1" max="1" width="8.25390625" style="0" customWidth="1"/>
    <col min="2" max="2" width="20.125" style="0" customWidth="1"/>
    <col min="3" max="3" width="16.50390625" style="0" customWidth="1"/>
    <col min="4" max="4" width="5.25390625" style="0" customWidth="1"/>
    <col min="5" max="5" width="5.75390625" style="15" customWidth="1"/>
    <col min="6" max="8" width="4.375" style="0" customWidth="1"/>
    <col min="9" max="9" width="5.25390625" style="0" customWidth="1"/>
    <col min="10" max="20" width="5.625" style="0" customWidth="1"/>
    <col min="21" max="22" width="6.125" style="0" customWidth="1"/>
    <col min="23" max="26" width="5.875" style="0" customWidth="1"/>
    <col min="27" max="27" width="7.75390625" style="0" customWidth="1"/>
    <col min="28" max="28" width="11.50390625" style="0" customWidth="1"/>
  </cols>
  <sheetData>
    <row r="1" spans="1:5" s="10" customFormat="1" ht="26.25" customHeight="1">
      <c r="A1" s="1" t="s">
        <v>390</v>
      </c>
      <c r="B1" s="1"/>
      <c r="C1" s="1"/>
      <c r="E1" s="16"/>
    </row>
    <row r="2" spans="1:28" s="11" customFormat="1" ht="31.5" customHeight="1">
      <c r="A2" s="366" t="s">
        <v>407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row>
    <row r="3" spans="1:26" ht="25.5" customHeight="1">
      <c r="A3" s="367" t="s">
        <v>80</v>
      </c>
      <c r="B3" s="367"/>
      <c r="C3" s="367"/>
      <c r="D3" s="367"/>
      <c r="E3" s="368"/>
      <c r="F3" s="367"/>
      <c r="G3" s="367"/>
      <c r="H3" s="367"/>
      <c r="I3" s="367"/>
      <c r="J3" s="367"/>
      <c r="K3" s="367"/>
      <c r="L3" s="17"/>
      <c r="M3" s="17"/>
      <c r="N3" s="17"/>
      <c r="O3" s="17"/>
      <c r="P3" s="17"/>
      <c r="Q3" s="17"/>
      <c r="R3" s="17"/>
      <c r="S3" s="17"/>
      <c r="T3" s="17"/>
      <c r="U3" s="17"/>
      <c r="V3" s="17"/>
      <c r="W3" s="17"/>
      <c r="X3" s="17"/>
      <c r="Y3" s="17"/>
      <c r="Z3" s="17"/>
    </row>
    <row r="4" spans="1:28" s="10" customFormat="1" ht="26.25" customHeight="1">
      <c r="A4" s="359" t="s">
        <v>81</v>
      </c>
      <c r="B4" s="359" t="s">
        <v>36</v>
      </c>
      <c r="C4" s="381" t="s">
        <v>384</v>
      </c>
      <c r="D4" s="355" t="s">
        <v>85</v>
      </c>
      <c r="E4" s="355"/>
      <c r="F4" s="355"/>
      <c r="G4" s="355"/>
      <c r="H4" s="355"/>
      <c r="I4" s="347" t="s">
        <v>88</v>
      </c>
      <c r="J4" s="348"/>
      <c r="K4" s="348"/>
      <c r="L4" s="348"/>
      <c r="M4" s="348"/>
      <c r="N4" s="348"/>
      <c r="O4" s="348"/>
      <c r="P4" s="348"/>
      <c r="Q4" s="348"/>
      <c r="R4" s="348"/>
      <c r="S4" s="348"/>
      <c r="T4" s="349"/>
      <c r="U4" s="372" t="s">
        <v>195</v>
      </c>
      <c r="V4" s="373"/>
      <c r="W4" s="373"/>
      <c r="X4" s="373"/>
      <c r="Y4" s="373"/>
      <c r="Z4" s="373"/>
      <c r="AA4" s="382" t="s">
        <v>91</v>
      </c>
      <c r="AB4" s="343" t="s">
        <v>18</v>
      </c>
    </row>
    <row r="5" spans="1:28" s="10" customFormat="1" ht="24.75" customHeight="1">
      <c r="A5" s="360"/>
      <c r="B5" s="360"/>
      <c r="C5" s="360"/>
      <c r="D5" s="355" t="s">
        <v>72</v>
      </c>
      <c r="E5" s="355" t="s">
        <v>53</v>
      </c>
      <c r="F5" s="355" t="s">
        <v>38</v>
      </c>
      <c r="G5" s="355" t="s">
        <v>39</v>
      </c>
      <c r="H5" s="355" t="s">
        <v>40</v>
      </c>
      <c r="I5" s="351" t="s">
        <v>53</v>
      </c>
      <c r="J5" s="350" t="s">
        <v>74</v>
      </c>
      <c r="K5" s="350" t="s">
        <v>35</v>
      </c>
      <c r="L5" s="344" t="s">
        <v>381</v>
      </c>
      <c r="M5" s="345"/>
      <c r="N5" s="346"/>
      <c r="O5" s="344" t="s">
        <v>39</v>
      </c>
      <c r="P5" s="345"/>
      <c r="Q5" s="346"/>
      <c r="R5" s="344" t="s">
        <v>40</v>
      </c>
      <c r="S5" s="345"/>
      <c r="T5" s="346"/>
      <c r="U5" s="375" t="s">
        <v>38</v>
      </c>
      <c r="V5" s="375"/>
      <c r="W5" s="375" t="s">
        <v>39</v>
      </c>
      <c r="X5" s="375"/>
      <c r="Y5" s="375" t="s">
        <v>40</v>
      </c>
      <c r="Z5" s="375"/>
      <c r="AA5" s="383"/>
      <c r="AB5" s="343"/>
    </row>
    <row r="6" spans="1:28" s="10" customFormat="1" ht="48" customHeight="1">
      <c r="A6" s="361"/>
      <c r="B6" s="361"/>
      <c r="C6" s="361"/>
      <c r="D6" s="355"/>
      <c r="E6" s="355"/>
      <c r="F6" s="355"/>
      <c r="G6" s="355"/>
      <c r="H6" s="355"/>
      <c r="I6" s="351"/>
      <c r="J6" s="350"/>
      <c r="K6" s="350"/>
      <c r="L6" s="32" t="s">
        <v>33</v>
      </c>
      <c r="M6" s="31" t="s">
        <v>74</v>
      </c>
      <c r="N6" s="31" t="s">
        <v>35</v>
      </c>
      <c r="O6" s="32" t="s">
        <v>33</v>
      </c>
      <c r="P6" s="31" t="s">
        <v>74</v>
      </c>
      <c r="Q6" s="31" t="s">
        <v>35</v>
      </c>
      <c r="R6" s="32" t="s">
        <v>33</v>
      </c>
      <c r="S6" s="31" t="s">
        <v>74</v>
      </c>
      <c r="T6" s="31" t="s">
        <v>35</v>
      </c>
      <c r="U6" s="34" t="s">
        <v>379</v>
      </c>
      <c r="V6" s="34" t="s">
        <v>380</v>
      </c>
      <c r="W6" s="34" t="s">
        <v>379</v>
      </c>
      <c r="X6" s="34" t="s">
        <v>380</v>
      </c>
      <c r="Y6" s="34" t="s">
        <v>379</v>
      </c>
      <c r="Z6" s="34" t="s">
        <v>380</v>
      </c>
      <c r="AA6" s="384"/>
      <c r="AB6" s="343"/>
    </row>
    <row r="7" spans="1:28" s="12" customFormat="1" ht="18.75" customHeight="1">
      <c r="A7" s="18">
        <v>1</v>
      </c>
      <c r="B7" s="19">
        <v>2</v>
      </c>
      <c r="C7" s="18">
        <v>3</v>
      </c>
      <c r="D7" s="18">
        <v>4</v>
      </c>
      <c r="E7" s="19">
        <v>5</v>
      </c>
      <c r="F7" s="18">
        <v>6</v>
      </c>
      <c r="G7" s="18">
        <v>7</v>
      </c>
      <c r="H7" s="19">
        <v>8</v>
      </c>
      <c r="I7" s="18">
        <v>9</v>
      </c>
      <c r="J7" s="18">
        <v>10</v>
      </c>
      <c r="K7" s="19">
        <v>11</v>
      </c>
      <c r="L7" s="18">
        <v>12</v>
      </c>
      <c r="M7" s="18">
        <v>13</v>
      </c>
      <c r="N7" s="19">
        <v>14</v>
      </c>
      <c r="O7" s="18">
        <v>15</v>
      </c>
      <c r="P7" s="18">
        <v>16</v>
      </c>
      <c r="Q7" s="19">
        <v>17</v>
      </c>
      <c r="R7" s="18">
        <v>18</v>
      </c>
      <c r="S7" s="18">
        <v>19</v>
      </c>
      <c r="T7" s="19">
        <v>20</v>
      </c>
      <c r="U7" s="18">
        <v>21</v>
      </c>
      <c r="V7" s="18">
        <v>22</v>
      </c>
      <c r="W7" s="19">
        <v>23</v>
      </c>
      <c r="X7" s="18">
        <v>24</v>
      </c>
      <c r="Y7" s="18">
        <v>25</v>
      </c>
      <c r="Z7" s="19">
        <v>26</v>
      </c>
      <c r="AA7" s="18">
        <v>27</v>
      </c>
      <c r="AB7" s="36"/>
    </row>
    <row r="8" spans="1:28" s="12" customFormat="1" ht="21" customHeight="1">
      <c r="A8" s="356" t="s">
        <v>53</v>
      </c>
      <c r="B8" s="357"/>
      <c r="C8" s="20"/>
      <c r="D8" s="21"/>
      <c r="E8" s="21"/>
      <c r="F8" s="21"/>
      <c r="G8" s="21"/>
      <c r="H8" s="21"/>
      <c r="I8" s="29"/>
      <c r="J8" s="29"/>
      <c r="K8" s="29"/>
      <c r="L8" s="29"/>
      <c r="M8" s="29"/>
      <c r="N8" s="29"/>
      <c r="O8" s="29"/>
      <c r="P8" s="29"/>
      <c r="Q8" s="29"/>
      <c r="R8" s="29"/>
      <c r="S8" s="29"/>
      <c r="T8" s="29"/>
      <c r="U8" s="29"/>
      <c r="V8" s="29"/>
      <c r="W8" s="29"/>
      <c r="X8" s="29"/>
      <c r="Y8" s="29"/>
      <c r="Z8" s="29"/>
      <c r="AA8" s="29"/>
      <c r="AB8" s="37"/>
    </row>
    <row r="9" spans="1:28" s="13" customFormat="1" ht="21" customHeight="1">
      <c r="A9" s="22">
        <v>1</v>
      </c>
      <c r="B9" s="22" t="s">
        <v>375</v>
      </c>
      <c r="C9" s="27" t="s">
        <v>112</v>
      </c>
      <c r="D9" s="25"/>
      <c r="E9" s="25"/>
      <c r="F9" s="25"/>
      <c r="G9" s="25"/>
      <c r="H9" s="25"/>
      <c r="I9" s="33"/>
      <c r="J9" s="33"/>
      <c r="K9" s="33"/>
      <c r="L9" s="33"/>
      <c r="M9" s="33"/>
      <c r="N9" s="33"/>
      <c r="O9" s="33"/>
      <c r="P9" s="33"/>
      <c r="Q9" s="33"/>
      <c r="R9" s="33"/>
      <c r="S9" s="33"/>
      <c r="T9" s="33"/>
      <c r="U9" s="29"/>
      <c r="V9" s="29"/>
      <c r="W9" s="29"/>
      <c r="X9" s="29"/>
      <c r="Y9" s="29"/>
      <c r="Z9" s="29"/>
      <c r="AA9" s="29"/>
      <c r="AB9" s="37"/>
    </row>
    <row r="10" spans="1:28" s="14" customFormat="1" ht="21" customHeight="1">
      <c r="A10" s="26">
        <v>2</v>
      </c>
      <c r="B10" s="22" t="s">
        <v>376</v>
      </c>
      <c r="C10" s="27" t="s">
        <v>112</v>
      </c>
      <c r="D10" s="25"/>
      <c r="E10" s="25"/>
      <c r="F10" s="25"/>
      <c r="G10" s="25"/>
      <c r="H10" s="25"/>
      <c r="I10" s="33"/>
      <c r="J10" s="33"/>
      <c r="K10" s="33"/>
      <c r="L10" s="33"/>
      <c r="M10" s="33"/>
      <c r="N10" s="33"/>
      <c r="O10" s="33"/>
      <c r="P10" s="33"/>
      <c r="Q10" s="33"/>
      <c r="R10" s="33"/>
      <c r="S10" s="33"/>
      <c r="T10" s="33"/>
      <c r="U10" s="33"/>
      <c r="V10" s="33"/>
      <c r="W10" s="33"/>
      <c r="X10" s="33"/>
      <c r="Y10" s="33"/>
      <c r="Z10" s="33"/>
      <c r="AA10" s="33"/>
      <c r="AB10" s="38"/>
    </row>
    <row r="11" spans="1:28" s="12" customFormat="1" ht="21" customHeight="1">
      <c r="A11" s="22">
        <v>3</v>
      </c>
      <c r="B11" s="28"/>
      <c r="C11" s="20"/>
      <c r="D11" s="25"/>
      <c r="E11" s="25"/>
      <c r="F11" s="25"/>
      <c r="G11" s="25"/>
      <c r="H11" s="25"/>
      <c r="I11" s="33"/>
      <c r="J11" s="33"/>
      <c r="K11" s="33"/>
      <c r="L11" s="33"/>
      <c r="M11" s="33"/>
      <c r="N11" s="33"/>
      <c r="O11" s="33"/>
      <c r="P11" s="33"/>
      <c r="Q11" s="33"/>
      <c r="R11" s="33"/>
      <c r="S11" s="33"/>
      <c r="T11" s="33"/>
      <c r="U11" s="33"/>
      <c r="V11" s="33"/>
      <c r="W11" s="33"/>
      <c r="X11" s="33"/>
      <c r="Y11" s="33"/>
      <c r="Z11" s="33"/>
      <c r="AA11" s="33"/>
      <c r="AB11" s="38"/>
    </row>
    <row r="12" spans="1:28" s="12" customFormat="1" ht="21" customHeight="1">
      <c r="A12" s="26">
        <v>4</v>
      </c>
      <c r="B12" s="22"/>
      <c r="C12" s="20"/>
      <c r="D12" s="25"/>
      <c r="E12" s="25"/>
      <c r="F12" s="25"/>
      <c r="G12" s="25"/>
      <c r="H12" s="25"/>
      <c r="I12" s="29"/>
      <c r="J12" s="29"/>
      <c r="K12" s="29"/>
      <c r="L12" s="29"/>
      <c r="M12" s="29"/>
      <c r="N12" s="29"/>
      <c r="O12" s="29"/>
      <c r="P12" s="29"/>
      <c r="Q12" s="29"/>
      <c r="R12" s="29"/>
      <c r="S12" s="33"/>
      <c r="T12" s="33"/>
      <c r="U12" s="29"/>
      <c r="V12" s="29"/>
      <c r="W12" s="29"/>
      <c r="X12" s="29"/>
      <c r="Y12" s="29"/>
      <c r="Z12" s="29"/>
      <c r="AA12" s="33"/>
      <c r="AB12" s="37"/>
    </row>
    <row r="13" spans="1:28" s="12" customFormat="1" ht="21" customHeight="1">
      <c r="A13" s="22">
        <v>5</v>
      </c>
      <c r="B13" s="22"/>
      <c r="C13" s="20"/>
      <c r="D13" s="25"/>
      <c r="E13" s="25"/>
      <c r="F13" s="25"/>
      <c r="G13" s="25"/>
      <c r="H13" s="25"/>
      <c r="I13" s="29"/>
      <c r="J13" s="29"/>
      <c r="K13" s="29"/>
      <c r="L13" s="29"/>
      <c r="M13" s="29"/>
      <c r="N13" s="29"/>
      <c r="O13" s="29"/>
      <c r="P13" s="29"/>
      <c r="Q13" s="29"/>
      <c r="R13" s="29"/>
      <c r="S13" s="33"/>
      <c r="T13" s="33"/>
      <c r="U13" s="29"/>
      <c r="V13" s="29"/>
      <c r="W13" s="29"/>
      <c r="X13" s="29"/>
      <c r="Y13" s="29"/>
      <c r="Z13" s="29"/>
      <c r="AA13" s="33"/>
      <c r="AB13" s="37"/>
    </row>
    <row r="14" spans="1:28" s="97" customFormat="1" ht="21" customHeight="1">
      <c r="A14" s="26">
        <v>6</v>
      </c>
      <c r="B14" s="28"/>
      <c r="C14" s="20"/>
      <c r="D14" s="25"/>
      <c r="E14" s="25"/>
      <c r="F14" s="25"/>
      <c r="G14" s="25"/>
      <c r="H14" s="25"/>
      <c r="I14" s="33"/>
      <c r="J14" s="33"/>
      <c r="K14" s="33"/>
      <c r="L14" s="33"/>
      <c r="M14" s="33"/>
      <c r="N14" s="33"/>
      <c r="O14" s="33"/>
      <c r="P14" s="33"/>
      <c r="Q14" s="33"/>
      <c r="R14" s="33"/>
      <c r="S14" s="33"/>
      <c r="T14" s="33"/>
      <c r="U14" s="33"/>
      <c r="V14" s="33"/>
      <c r="W14" s="33"/>
      <c r="X14" s="33"/>
      <c r="Y14" s="33"/>
      <c r="Z14" s="33"/>
      <c r="AA14" s="33"/>
      <c r="AB14" s="38"/>
    </row>
    <row r="15" spans="1:28" s="97" customFormat="1" ht="21" customHeight="1">
      <c r="A15" s="22">
        <v>7</v>
      </c>
      <c r="B15" s="22"/>
      <c r="C15" s="20"/>
      <c r="D15" s="25"/>
      <c r="E15" s="25"/>
      <c r="F15" s="25"/>
      <c r="G15" s="25"/>
      <c r="H15" s="25"/>
      <c r="I15" s="33"/>
      <c r="J15" s="33"/>
      <c r="K15" s="33"/>
      <c r="L15" s="33"/>
      <c r="M15" s="33"/>
      <c r="N15" s="33"/>
      <c r="O15" s="33"/>
      <c r="P15" s="33"/>
      <c r="Q15" s="33"/>
      <c r="R15" s="33"/>
      <c r="S15" s="33"/>
      <c r="T15" s="33"/>
      <c r="U15" s="33"/>
      <c r="V15" s="33"/>
      <c r="W15" s="33"/>
      <c r="X15" s="33"/>
      <c r="Y15" s="33"/>
      <c r="Z15" s="33"/>
      <c r="AA15" s="33"/>
      <c r="AB15" s="38"/>
    </row>
    <row r="16" spans="1:28" s="97" customFormat="1" ht="21" customHeight="1">
      <c r="A16" s="26">
        <v>8</v>
      </c>
      <c r="B16" s="22"/>
      <c r="C16" s="20"/>
      <c r="D16" s="25"/>
      <c r="E16" s="25"/>
      <c r="F16" s="25"/>
      <c r="G16" s="25"/>
      <c r="H16" s="25"/>
      <c r="I16" s="33"/>
      <c r="J16" s="33"/>
      <c r="K16" s="33"/>
      <c r="L16" s="33"/>
      <c r="M16" s="33"/>
      <c r="N16" s="33"/>
      <c r="O16" s="33"/>
      <c r="P16" s="33"/>
      <c r="Q16" s="33"/>
      <c r="R16" s="33"/>
      <c r="S16" s="33"/>
      <c r="T16" s="33"/>
      <c r="U16" s="33"/>
      <c r="V16" s="33"/>
      <c r="W16" s="33"/>
      <c r="X16" s="33"/>
      <c r="Y16" s="33"/>
      <c r="Z16" s="33"/>
      <c r="AA16" s="33"/>
      <c r="AB16" s="38"/>
    </row>
    <row r="17" spans="1:28" s="12" customFormat="1" ht="21" customHeight="1">
      <c r="A17" s="22">
        <v>9</v>
      </c>
      <c r="B17" s="22"/>
      <c r="C17" s="20"/>
      <c r="D17" s="25"/>
      <c r="E17" s="25"/>
      <c r="F17" s="25"/>
      <c r="G17" s="25"/>
      <c r="H17" s="25"/>
      <c r="I17" s="33"/>
      <c r="J17" s="33"/>
      <c r="K17" s="33"/>
      <c r="L17" s="33"/>
      <c r="M17" s="33"/>
      <c r="N17" s="33"/>
      <c r="O17" s="33"/>
      <c r="P17" s="33"/>
      <c r="Q17" s="33"/>
      <c r="R17" s="33"/>
      <c r="S17" s="33"/>
      <c r="T17" s="33"/>
      <c r="U17" s="33"/>
      <c r="V17" s="33"/>
      <c r="W17" s="33"/>
      <c r="X17" s="33"/>
      <c r="Y17" s="33"/>
      <c r="Z17" s="33"/>
      <c r="AA17" s="33"/>
      <c r="AB17" s="38"/>
    </row>
    <row r="18" spans="1:28" s="12" customFormat="1" ht="21" customHeight="1">
      <c r="A18" s="26">
        <v>10</v>
      </c>
      <c r="B18" s="22"/>
      <c r="C18" s="20"/>
      <c r="D18" s="27"/>
      <c r="E18" s="25"/>
      <c r="F18" s="25"/>
      <c r="G18" s="25"/>
      <c r="H18" s="25"/>
      <c r="I18" s="29"/>
      <c r="J18" s="29"/>
      <c r="K18" s="29"/>
      <c r="L18" s="29"/>
      <c r="M18" s="29"/>
      <c r="N18" s="29"/>
      <c r="O18" s="29"/>
      <c r="P18" s="29"/>
      <c r="Q18" s="29"/>
      <c r="R18" s="29"/>
      <c r="S18" s="33"/>
      <c r="T18" s="33"/>
      <c r="U18" s="33"/>
      <c r="V18" s="33"/>
      <c r="W18" s="33"/>
      <c r="X18" s="33"/>
      <c r="Y18" s="33"/>
      <c r="Z18" s="33"/>
      <c r="AA18" s="33"/>
      <c r="AB18" s="37"/>
    </row>
    <row r="19" spans="1:28" s="100" customFormat="1" ht="21" customHeight="1">
      <c r="A19" s="22">
        <v>11</v>
      </c>
      <c r="B19" s="22"/>
      <c r="C19" s="20"/>
      <c r="D19" s="27"/>
      <c r="E19" s="25"/>
      <c r="F19" s="27"/>
      <c r="G19" s="27"/>
      <c r="H19" s="27"/>
      <c r="I19" s="29"/>
      <c r="J19" s="29"/>
      <c r="K19" s="29"/>
      <c r="L19" s="29"/>
      <c r="M19" s="29"/>
      <c r="N19" s="29"/>
      <c r="O19" s="29"/>
      <c r="P19" s="29"/>
      <c r="Q19" s="29"/>
      <c r="R19" s="29"/>
      <c r="S19" s="29"/>
      <c r="T19" s="29"/>
      <c r="U19" s="33"/>
      <c r="V19" s="33"/>
      <c r="W19" s="33"/>
      <c r="X19" s="33"/>
      <c r="Y19" s="33"/>
      <c r="Z19" s="33"/>
      <c r="AA19" s="29"/>
      <c r="AB19" s="37"/>
    </row>
    <row r="20" spans="1:28" s="13" customFormat="1" ht="41.25" customHeight="1">
      <c r="A20" s="376" t="s">
        <v>385</v>
      </c>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row>
    <row r="21" s="13" customFormat="1" ht="14.25">
      <c r="E21" s="30"/>
    </row>
    <row r="22" s="13" customFormat="1" ht="14.25">
      <c r="E22" s="30"/>
    </row>
    <row r="23" s="13" customFormat="1" ht="14.25">
      <c r="E23" s="30"/>
    </row>
    <row r="24" s="13" customFormat="1" ht="14.25">
      <c r="E24" s="30"/>
    </row>
    <row r="25" s="13" customFormat="1" ht="14.25">
      <c r="E25" s="30"/>
    </row>
    <row r="26" s="13" customFormat="1" ht="14.25">
      <c r="E26" s="30"/>
    </row>
    <row r="27" s="13" customFormat="1" ht="14.25">
      <c r="E27" s="30"/>
    </row>
    <row r="28" s="13" customFormat="1" ht="14.25">
      <c r="E28" s="30"/>
    </row>
    <row r="29" s="13" customFormat="1" ht="14.25">
      <c r="E29" s="30"/>
    </row>
    <row r="30" s="13" customFormat="1" ht="14.25">
      <c r="E30" s="30"/>
    </row>
    <row r="31" s="13" customFormat="1" ht="14.25">
      <c r="E31" s="30"/>
    </row>
    <row r="32" s="13" customFormat="1" ht="14.25">
      <c r="E32" s="30"/>
    </row>
    <row r="33" s="13" customFormat="1" ht="14.25">
      <c r="E33" s="30"/>
    </row>
    <row r="34" s="13" customFormat="1" ht="14.25">
      <c r="E34" s="30"/>
    </row>
    <row r="35" s="13" customFormat="1" ht="14.25">
      <c r="E35" s="30"/>
    </row>
  </sheetData>
  <sheetProtection/>
  <mergeCells count="27">
    <mergeCell ref="A2:AB2"/>
    <mergeCell ref="A3:H3"/>
    <mergeCell ref="I3:K3"/>
    <mergeCell ref="A4:A6"/>
    <mergeCell ref="B4:B6"/>
    <mergeCell ref="C4:C6"/>
    <mergeCell ref="D4:H4"/>
    <mergeCell ref="J5:J6"/>
    <mergeCell ref="AB4:AB6"/>
    <mergeCell ref="K5:K6"/>
    <mergeCell ref="E5:E6"/>
    <mergeCell ref="F5:F6"/>
    <mergeCell ref="G5:G6"/>
    <mergeCell ref="H5:H6"/>
    <mergeCell ref="U5:V5"/>
    <mergeCell ref="U4:Z4"/>
    <mergeCell ref="Y5:Z5"/>
    <mergeCell ref="D5:D6"/>
    <mergeCell ref="W5:X5"/>
    <mergeCell ref="A8:B8"/>
    <mergeCell ref="A20:AB20"/>
    <mergeCell ref="I4:T4"/>
    <mergeCell ref="L5:N5"/>
    <mergeCell ref="O5:Q5"/>
    <mergeCell ref="R5:T5"/>
    <mergeCell ref="I5:I6"/>
    <mergeCell ref="AA4:AA6"/>
  </mergeCells>
  <dataValidations count="1">
    <dataValidation type="list" allowBlank="1" showInputMessage="1" showErrorMessage="1" sqref="U10:Z10 U12:Z13">
      <formula1>"是,否"</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Z146"/>
  <sheetViews>
    <sheetView zoomScale="106" zoomScaleNormal="106"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A11" sqref="A11:IV11"/>
    </sheetView>
  </sheetViews>
  <sheetFormatPr defaultColWidth="9.00390625" defaultRowHeight="14.25"/>
  <cols>
    <col min="1" max="1" width="8.625" style="0" customWidth="1"/>
    <col min="2" max="2" width="20.125" style="0" customWidth="1"/>
    <col min="3" max="3" width="11.75390625" style="0" customWidth="1"/>
    <col min="4" max="4" width="5.125" style="0" customWidth="1"/>
    <col min="5" max="5" width="4.875" style="0" customWidth="1"/>
    <col min="6" max="6" width="5.75390625" style="15" customWidth="1"/>
    <col min="7" max="10" width="4.875" style="0" customWidth="1"/>
    <col min="11" max="12" width="5.25390625" style="0" customWidth="1"/>
    <col min="13" max="23" width="5.625" style="0" customWidth="1"/>
    <col min="24" max="24" width="5.00390625" style="0" customWidth="1"/>
    <col min="25" max="25" width="5.25390625" style="0" customWidth="1"/>
    <col min="26" max="26" width="5.625" style="0" customWidth="1"/>
    <col min="27" max="27" width="6.25390625" style="0" customWidth="1"/>
    <col min="28" max="28" width="6.625" style="0" customWidth="1"/>
    <col min="29" max="30" width="5.25390625" style="0" customWidth="1"/>
    <col min="31" max="32" width="6.625" style="0" customWidth="1"/>
    <col min="33" max="34" width="5.25390625" style="0" customWidth="1"/>
    <col min="35" max="36" width="6.625" style="0" customWidth="1"/>
    <col min="37" max="44" width="5.375" style="0" customWidth="1"/>
    <col min="45" max="45" width="5.375" style="15" customWidth="1"/>
    <col min="46" max="50" width="5.375" style="0" customWidth="1"/>
    <col min="51" max="51" width="6.75390625" style="0" customWidth="1"/>
    <col min="52" max="52" width="11.00390625" style="0" customWidth="1"/>
  </cols>
  <sheetData>
    <row r="1" spans="1:45" s="10" customFormat="1" ht="26.25" customHeight="1">
      <c r="A1" s="1" t="s">
        <v>391</v>
      </c>
      <c r="B1" s="1"/>
      <c r="F1" s="16"/>
      <c r="AS1" s="16"/>
    </row>
    <row r="2" spans="1:52" s="11" customFormat="1" ht="31.5" customHeight="1">
      <c r="A2" s="366" t="s">
        <v>200</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row>
    <row r="3" spans="1:45" ht="24.75" customHeight="1">
      <c r="A3" s="385" t="s">
        <v>201</v>
      </c>
      <c r="B3" s="385"/>
      <c r="C3" s="385"/>
      <c r="D3" s="385"/>
      <c r="E3" s="385"/>
      <c r="F3" s="385"/>
      <c r="G3" s="385"/>
      <c r="H3" s="385"/>
      <c r="I3" s="385"/>
      <c r="J3" s="385"/>
      <c r="K3" s="367"/>
      <c r="L3" s="367"/>
      <c r="M3" s="367"/>
      <c r="N3" s="36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85"/>
    </row>
    <row r="4" spans="1:52" s="10" customFormat="1" ht="21.75" customHeight="1">
      <c r="A4" s="359" t="s">
        <v>81</v>
      </c>
      <c r="B4" s="359" t="s">
        <v>82</v>
      </c>
      <c r="C4" s="362" t="s">
        <v>83</v>
      </c>
      <c r="D4" s="355" t="s">
        <v>84</v>
      </c>
      <c r="E4" s="355" t="s">
        <v>85</v>
      </c>
      <c r="F4" s="355"/>
      <c r="G4" s="355"/>
      <c r="H4" s="355"/>
      <c r="I4" s="355"/>
      <c r="J4" s="355" t="s">
        <v>86</v>
      </c>
      <c r="K4" s="355" t="s">
        <v>87</v>
      </c>
      <c r="L4" s="347" t="s">
        <v>88</v>
      </c>
      <c r="M4" s="348"/>
      <c r="N4" s="348"/>
      <c r="O4" s="348"/>
      <c r="P4" s="348"/>
      <c r="Q4" s="348"/>
      <c r="R4" s="348"/>
      <c r="S4" s="348"/>
      <c r="T4" s="348"/>
      <c r="U4" s="348"/>
      <c r="V4" s="348"/>
      <c r="W4" s="349"/>
      <c r="X4" s="372" t="s">
        <v>89</v>
      </c>
      <c r="Y4" s="373"/>
      <c r="Z4" s="373"/>
      <c r="AA4" s="373"/>
      <c r="AB4" s="373"/>
      <c r="AC4" s="373"/>
      <c r="AD4" s="373"/>
      <c r="AE4" s="373"/>
      <c r="AF4" s="373"/>
      <c r="AG4" s="373"/>
      <c r="AH4" s="373"/>
      <c r="AI4" s="373"/>
      <c r="AJ4" s="374"/>
      <c r="AK4" s="372" t="s">
        <v>90</v>
      </c>
      <c r="AL4" s="373"/>
      <c r="AM4" s="373"/>
      <c r="AN4" s="373"/>
      <c r="AO4" s="373"/>
      <c r="AP4" s="373"/>
      <c r="AQ4" s="373"/>
      <c r="AR4" s="373"/>
      <c r="AS4" s="373"/>
      <c r="AT4" s="373"/>
      <c r="AU4" s="373"/>
      <c r="AV4" s="373"/>
      <c r="AW4" s="373"/>
      <c r="AX4" s="373"/>
      <c r="AY4" s="382" t="s">
        <v>91</v>
      </c>
      <c r="AZ4" s="343" t="s">
        <v>18</v>
      </c>
    </row>
    <row r="5" spans="1:52" s="10" customFormat="1" ht="21.75" customHeight="1">
      <c r="A5" s="360"/>
      <c r="B5" s="360"/>
      <c r="C5" s="362"/>
      <c r="D5" s="355"/>
      <c r="E5" s="355" t="s">
        <v>72</v>
      </c>
      <c r="F5" s="355" t="s">
        <v>53</v>
      </c>
      <c r="G5" s="355" t="s">
        <v>38</v>
      </c>
      <c r="H5" s="355" t="s">
        <v>39</v>
      </c>
      <c r="I5" s="355" t="s">
        <v>40</v>
      </c>
      <c r="J5" s="355"/>
      <c r="K5" s="355"/>
      <c r="L5" s="351" t="s">
        <v>53</v>
      </c>
      <c r="M5" s="350" t="s">
        <v>74</v>
      </c>
      <c r="N5" s="350" t="s">
        <v>35</v>
      </c>
      <c r="O5" s="344" t="s">
        <v>381</v>
      </c>
      <c r="P5" s="345"/>
      <c r="Q5" s="346"/>
      <c r="R5" s="344" t="s">
        <v>39</v>
      </c>
      <c r="S5" s="345"/>
      <c r="T5" s="346"/>
      <c r="U5" s="344" t="s">
        <v>40</v>
      </c>
      <c r="V5" s="345"/>
      <c r="W5" s="346"/>
      <c r="X5" s="369" t="s">
        <v>92</v>
      </c>
      <c r="Y5" s="352" t="s">
        <v>381</v>
      </c>
      <c r="Z5" s="353"/>
      <c r="AA5" s="353"/>
      <c r="AB5" s="354"/>
      <c r="AC5" s="352" t="s">
        <v>39</v>
      </c>
      <c r="AD5" s="353"/>
      <c r="AE5" s="353"/>
      <c r="AF5" s="354"/>
      <c r="AG5" s="352" t="s">
        <v>40</v>
      </c>
      <c r="AH5" s="353"/>
      <c r="AI5" s="353"/>
      <c r="AJ5" s="354"/>
      <c r="AK5" s="342" t="s">
        <v>94</v>
      </c>
      <c r="AL5" s="342" t="s">
        <v>95</v>
      </c>
      <c r="AM5" s="342"/>
      <c r="AN5" s="342" t="s">
        <v>96</v>
      </c>
      <c r="AO5" s="342"/>
      <c r="AP5" s="342" t="s">
        <v>97</v>
      </c>
      <c r="AQ5" s="342"/>
      <c r="AR5" s="342" t="s">
        <v>98</v>
      </c>
      <c r="AS5" s="342"/>
      <c r="AT5" s="342" t="s">
        <v>99</v>
      </c>
      <c r="AU5" s="342"/>
      <c r="AV5" s="342" t="s">
        <v>100</v>
      </c>
      <c r="AW5" s="342" t="s">
        <v>101</v>
      </c>
      <c r="AX5" s="342"/>
      <c r="AY5" s="383"/>
      <c r="AZ5" s="343"/>
    </row>
    <row r="6" spans="1:52" s="10" customFormat="1" ht="21.75" customHeight="1">
      <c r="A6" s="360"/>
      <c r="B6" s="360"/>
      <c r="C6" s="362"/>
      <c r="D6" s="355"/>
      <c r="E6" s="355"/>
      <c r="F6" s="355"/>
      <c r="G6" s="355"/>
      <c r="H6" s="355"/>
      <c r="I6" s="355"/>
      <c r="J6" s="355"/>
      <c r="K6" s="355"/>
      <c r="L6" s="351"/>
      <c r="M6" s="350"/>
      <c r="N6" s="350"/>
      <c r="O6" s="351" t="s">
        <v>33</v>
      </c>
      <c r="P6" s="350" t="s">
        <v>74</v>
      </c>
      <c r="Q6" s="350" t="s">
        <v>35</v>
      </c>
      <c r="R6" s="351" t="s">
        <v>33</v>
      </c>
      <c r="S6" s="350" t="s">
        <v>74</v>
      </c>
      <c r="T6" s="350" t="s">
        <v>35</v>
      </c>
      <c r="U6" s="351" t="s">
        <v>33</v>
      </c>
      <c r="V6" s="350" t="s">
        <v>74</v>
      </c>
      <c r="W6" s="350" t="s">
        <v>35</v>
      </c>
      <c r="X6" s="370"/>
      <c r="Y6" s="340" t="s">
        <v>382</v>
      </c>
      <c r="Z6" s="340" t="s">
        <v>383</v>
      </c>
      <c r="AA6" s="342" t="s">
        <v>93</v>
      </c>
      <c r="AB6" s="342"/>
      <c r="AC6" s="340" t="s">
        <v>382</v>
      </c>
      <c r="AD6" s="340" t="s">
        <v>383</v>
      </c>
      <c r="AE6" s="342" t="s">
        <v>93</v>
      </c>
      <c r="AF6" s="342"/>
      <c r="AG6" s="340" t="s">
        <v>382</v>
      </c>
      <c r="AH6" s="340" t="s">
        <v>383</v>
      </c>
      <c r="AI6" s="342" t="s">
        <v>93</v>
      </c>
      <c r="AJ6" s="342"/>
      <c r="AK6" s="342"/>
      <c r="AL6" s="342" t="s">
        <v>104</v>
      </c>
      <c r="AM6" s="342" t="s">
        <v>105</v>
      </c>
      <c r="AN6" s="342" t="s">
        <v>106</v>
      </c>
      <c r="AO6" s="342" t="s">
        <v>107</v>
      </c>
      <c r="AP6" s="342" t="s">
        <v>108</v>
      </c>
      <c r="AQ6" s="342" t="s">
        <v>109</v>
      </c>
      <c r="AR6" s="342" t="s">
        <v>106</v>
      </c>
      <c r="AS6" s="342" t="s">
        <v>107</v>
      </c>
      <c r="AT6" s="342" t="s">
        <v>106</v>
      </c>
      <c r="AU6" s="342" t="s">
        <v>107</v>
      </c>
      <c r="AV6" s="342"/>
      <c r="AW6" s="342" t="s">
        <v>108</v>
      </c>
      <c r="AX6" s="342" t="s">
        <v>109</v>
      </c>
      <c r="AY6" s="383"/>
      <c r="AZ6" s="343"/>
    </row>
    <row r="7" spans="1:52" s="10" customFormat="1" ht="34.5" customHeight="1">
      <c r="A7" s="361"/>
      <c r="B7" s="361"/>
      <c r="C7" s="362"/>
      <c r="D7" s="355"/>
      <c r="E7" s="355"/>
      <c r="F7" s="355"/>
      <c r="G7" s="355"/>
      <c r="H7" s="355"/>
      <c r="I7" s="355"/>
      <c r="J7" s="355"/>
      <c r="K7" s="355"/>
      <c r="L7" s="351"/>
      <c r="M7" s="350"/>
      <c r="N7" s="350"/>
      <c r="O7" s="351"/>
      <c r="P7" s="350"/>
      <c r="Q7" s="350"/>
      <c r="R7" s="351"/>
      <c r="S7" s="350"/>
      <c r="T7" s="350"/>
      <c r="U7" s="351"/>
      <c r="V7" s="350"/>
      <c r="W7" s="350"/>
      <c r="X7" s="371"/>
      <c r="Y7" s="341"/>
      <c r="Z7" s="341"/>
      <c r="AA7" s="84" t="s">
        <v>102</v>
      </c>
      <c r="AB7" s="34" t="s">
        <v>103</v>
      </c>
      <c r="AC7" s="341"/>
      <c r="AD7" s="341"/>
      <c r="AE7" s="84" t="s">
        <v>102</v>
      </c>
      <c r="AF7" s="34" t="s">
        <v>103</v>
      </c>
      <c r="AG7" s="341"/>
      <c r="AH7" s="341"/>
      <c r="AI7" s="84" t="s">
        <v>102</v>
      </c>
      <c r="AJ7" s="34" t="s">
        <v>103</v>
      </c>
      <c r="AK7" s="342"/>
      <c r="AL7" s="342"/>
      <c r="AM7" s="342"/>
      <c r="AN7" s="342"/>
      <c r="AO7" s="342"/>
      <c r="AP7" s="342"/>
      <c r="AQ7" s="342"/>
      <c r="AR7" s="342"/>
      <c r="AS7" s="342"/>
      <c r="AT7" s="342"/>
      <c r="AU7" s="342"/>
      <c r="AV7" s="342"/>
      <c r="AW7" s="342"/>
      <c r="AX7" s="342"/>
      <c r="AY7" s="384"/>
      <c r="AZ7" s="343"/>
    </row>
    <row r="8" spans="1:52" s="10" customFormat="1" ht="17.25" customHeight="1">
      <c r="A8" s="18">
        <v>1</v>
      </c>
      <c r="B8" s="18">
        <v>2</v>
      </c>
      <c r="C8" s="18">
        <v>3</v>
      </c>
      <c r="D8" s="18">
        <v>4</v>
      </c>
      <c r="E8" s="18">
        <v>5</v>
      </c>
      <c r="F8" s="18">
        <v>6</v>
      </c>
      <c r="G8" s="18">
        <v>7</v>
      </c>
      <c r="H8" s="18">
        <v>8</v>
      </c>
      <c r="I8" s="18">
        <v>9</v>
      </c>
      <c r="J8" s="18">
        <v>10</v>
      </c>
      <c r="K8" s="18">
        <v>11</v>
      </c>
      <c r="L8" s="18">
        <v>12</v>
      </c>
      <c r="M8" s="18">
        <v>13</v>
      </c>
      <c r="N8" s="18">
        <v>14</v>
      </c>
      <c r="O8" s="18">
        <v>15</v>
      </c>
      <c r="P8" s="18">
        <v>16</v>
      </c>
      <c r="Q8" s="18">
        <v>17</v>
      </c>
      <c r="R8" s="18">
        <v>18</v>
      </c>
      <c r="S8" s="18">
        <v>19</v>
      </c>
      <c r="T8" s="18">
        <v>20</v>
      </c>
      <c r="U8" s="18">
        <v>21</v>
      </c>
      <c r="V8" s="18">
        <v>22</v>
      </c>
      <c r="W8" s="18">
        <v>23</v>
      </c>
      <c r="X8" s="18">
        <v>24</v>
      </c>
      <c r="Y8" s="18">
        <v>25</v>
      </c>
      <c r="Z8" s="18">
        <v>26</v>
      </c>
      <c r="AA8" s="18">
        <v>27</v>
      </c>
      <c r="AB8" s="18">
        <v>28</v>
      </c>
      <c r="AC8" s="18">
        <v>29</v>
      </c>
      <c r="AD8" s="18">
        <v>30</v>
      </c>
      <c r="AE8" s="18">
        <v>31</v>
      </c>
      <c r="AF8" s="18">
        <v>32</v>
      </c>
      <c r="AG8" s="18">
        <v>33</v>
      </c>
      <c r="AH8" s="18">
        <v>34</v>
      </c>
      <c r="AI8" s="18">
        <v>35</v>
      </c>
      <c r="AJ8" s="18">
        <v>36</v>
      </c>
      <c r="AK8" s="18">
        <v>37</v>
      </c>
      <c r="AL8" s="18">
        <v>38</v>
      </c>
      <c r="AM8" s="18">
        <v>39</v>
      </c>
      <c r="AN8" s="18">
        <v>40</v>
      </c>
      <c r="AO8" s="18">
        <v>41</v>
      </c>
      <c r="AP8" s="18">
        <v>42</v>
      </c>
      <c r="AQ8" s="18">
        <v>43</v>
      </c>
      <c r="AR8" s="18">
        <v>44</v>
      </c>
      <c r="AS8" s="18">
        <v>45</v>
      </c>
      <c r="AT8" s="18">
        <v>46</v>
      </c>
      <c r="AU8" s="18">
        <v>47</v>
      </c>
      <c r="AV8" s="18">
        <v>48</v>
      </c>
      <c r="AW8" s="18">
        <v>49</v>
      </c>
      <c r="AX8" s="18">
        <v>50</v>
      </c>
      <c r="AY8" s="18">
        <v>51</v>
      </c>
      <c r="AZ8" s="18">
        <v>52</v>
      </c>
    </row>
    <row r="9" spans="1:52" s="10" customFormat="1" ht="21" customHeight="1">
      <c r="A9" s="356" t="s">
        <v>53</v>
      </c>
      <c r="B9" s="357"/>
      <c r="C9" s="21"/>
      <c r="D9" s="21" t="s">
        <v>75</v>
      </c>
      <c r="E9" s="21" t="s">
        <v>75</v>
      </c>
      <c r="F9" s="21" t="s">
        <v>75</v>
      </c>
      <c r="G9" s="21" t="s">
        <v>75</v>
      </c>
      <c r="H9" s="21" t="s">
        <v>75</v>
      </c>
      <c r="I9" s="21" t="s">
        <v>75</v>
      </c>
      <c r="J9" s="21" t="s">
        <v>75</v>
      </c>
      <c r="K9" s="21" t="s">
        <v>75</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37"/>
    </row>
    <row r="10" spans="1:52" s="39" customFormat="1" ht="21" customHeight="1">
      <c r="A10" s="59">
        <v>1</v>
      </c>
      <c r="B10" s="59" t="s">
        <v>110</v>
      </c>
      <c r="C10" s="60"/>
      <c r="D10" s="60" t="s">
        <v>75</v>
      </c>
      <c r="E10" s="60" t="s">
        <v>75</v>
      </c>
      <c r="F10" s="60" t="s">
        <v>75</v>
      </c>
      <c r="G10" s="60" t="s">
        <v>75</v>
      </c>
      <c r="H10" s="60" t="s">
        <v>75</v>
      </c>
      <c r="I10" s="60" t="s">
        <v>75</v>
      </c>
      <c r="J10" s="60" t="s">
        <v>75</v>
      </c>
      <c r="K10" s="60" t="s">
        <v>75</v>
      </c>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86"/>
    </row>
    <row r="11" spans="1:52" s="52" customFormat="1" ht="21" customHeight="1">
      <c r="A11" s="61">
        <v>1.1</v>
      </c>
      <c r="B11" s="61" t="s">
        <v>111</v>
      </c>
      <c r="C11" s="24"/>
      <c r="D11" s="24" t="s">
        <v>75</v>
      </c>
      <c r="E11" s="24" t="s">
        <v>113</v>
      </c>
      <c r="F11" s="24"/>
      <c r="G11" s="24"/>
      <c r="H11" s="24"/>
      <c r="I11" s="24"/>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87"/>
    </row>
    <row r="12" spans="1:52" s="41" customFormat="1" ht="21" customHeight="1">
      <c r="A12" s="62"/>
      <c r="B12" s="62"/>
      <c r="C12" s="63" t="s">
        <v>112</v>
      </c>
      <c r="D12" s="25"/>
      <c r="E12" s="64" t="s">
        <v>113</v>
      </c>
      <c r="F12" s="64"/>
      <c r="G12" s="64"/>
      <c r="H12" s="64"/>
      <c r="I12" s="64"/>
      <c r="J12" s="78"/>
      <c r="K12" s="78"/>
      <c r="L12" s="78"/>
      <c r="M12" s="78"/>
      <c r="N12" s="78"/>
      <c r="O12" s="78"/>
      <c r="P12" s="78"/>
      <c r="Q12" s="78"/>
      <c r="R12" s="78"/>
      <c r="S12" s="78"/>
      <c r="T12" s="78"/>
      <c r="U12" s="78"/>
      <c r="V12" s="78"/>
      <c r="W12" s="78"/>
      <c r="X12" s="33"/>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88" t="s">
        <v>202</v>
      </c>
    </row>
    <row r="13" spans="1:52" s="41" customFormat="1" ht="21" customHeight="1">
      <c r="A13" s="62"/>
      <c r="B13" s="62"/>
      <c r="C13" s="63" t="s">
        <v>158</v>
      </c>
      <c r="D13" s="25"/>
      <c r="E13" s="64"/>
      <c r="F13" s="64"/>
      <c r="G13" s="64"/>
      <c r="H13" s="64"/>
      <c r="I13" s="64"/>
      <c r="J13" s="78"/>
      <c r="K13" s="78"/>
      <c r="L13" s="78"/>
      <c r="M13" s="78"/>
      <c r="N13" s="78"/>
      <c r="O13" s="78"/>
      <c r="P13" s="78"/>
      <c r="Q13" s="78"/>
      <c r="R13" s="78"/>
      <c r="S13" s="78"/>
      <c r="T13" s="78"/>
      <c r="U13" s="78"/>
      <c r="V13" s="78"/>
      <c r="W13" s="78"/>
      <c r="X13" s="33"/>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88" t="s">
        <v>202</v>
      </c>
    </row>
    <row r="14" spans="1:52" ht="21" customHeight="1">
      <c r="A14" s="65">
        <v>1.2</v>
      </c>
      <c r="B14" s="65" t="s">
        <v>203</v>
      </c>
      <c r="C14" s="24"/>
      <c r="D14" s="24" t="s">
        <v>75</v>
      </c>
      <c r="E14" s="24" t="s">
        <v>75</v>
      </c>
      <c r="F14" s="24" t="s">
        <v>75</v>
      </c>
      <c r="G14" s="24" t="s">
        <v>75</v>
      </c>
      <c r="H14" s="24" t="s">
        <v>75</v>
      </c>
      <c r="I14" s="24" t="s">
        <v>75</v>
      </c>
      <c r="J14" s="24" t="s">
        <v>75</v>
      </c>
      <c r="K14" s="24" t="s">
        <v>75</v>
      </c>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89"/>
    </row>
    <row r="15" spans="1:52" ht="21" customHeight="1">
      <c r="A15" s="66" t="s">
        <v>116</v>
      </c>
      <c r="B15" s="66" t="s">
        <v>204</v>
      </c>
      <c r="C15" s="67"/>
      <c r="D15" s="67" t="s">
        <v>75</v>
      </c>
      <c r="E15" s="67" t="s">
        <v>75</v>
      </c>
      <c r="F15" s="67" t="s">
        <v>75</v>
      </c>
      <c r="G15" s="67" t="s">
        <v>75</v>
      </c>
      <c r="H15" s="67" t="s">
        <v>75</v>
      </c>
      <c r="I15" s="67" t="s">
        <v>75</v>
      </c>
      <c r="J15" s="67" t="s">
        <v>75</v>
      </c>
      <c r="K15" s="67" t="s">
        <v>75</v>
      </c>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90"/>
    </row>
    <row r="16" spans="1:52" s="41" customFormat="1" ht="21" customHeight="1">
      <c r="A16" s="68" t="s">
        <v>205</v>
      </c>
      <c r="B16" s="68" t="s">
        <v>117</v>
      </c>
      <c r="C16" s="69"/>
      <c r="D16" s="69" t="s">
        <v>75</v>
      </c>
      <c r="E16" s="69"/>
      <c r="F16" s="69"/>
      <c r="G16" s="69"/>
      <c r="H16" s="69"/>
      <c r="I16" s="69"/>
      <c r="J16" s="81"/>
      <c r="K16" s="81"/>
      <c r="L16" s="81"/>
      <c r="M16" s="81"/>
      <c r="N16" s="81"/>
      <c r="O16" s="81"/>
      <c r="P16" s="81"/>
      <c r="Q16" s="81"/>
      <c r="R16" s="81"/>
      <c r="S16" s="81"/>
      <c r="T16" s="81"/>
      <c r="U16" s="81"/>
      <c r="V16" s="81"/>
      <c r="W16" s="81"/>
      <c r="X16" s="33"/>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91"/>
    </row>
    <row r="17" spans="1:52" s="41" customFormat="1" ht="21" customHeight="1">
      <c r="A17" s="62"/>
      <c r="B17" s="62"/>
      <c r="C17" s="62" t="s">
        <v>112</v>
      </c>
      <c r="D17" s="25"/>
      <c r="E17" s="69"/>
      <c r="F17" s="69"/>
      <c r="G17" s="69"/>
      <c r="H17" s="69"/>
      <c r="I17" s="69"/>
      <c r="J17" s="81"/>
      <c r="K17" s="81"/>
      <c r="L17" s="81"/>
      <c r="M17" s="81"/>
      <c r="N17" s="81"/>
      <c r="O17" s="81"/>
      <c r="P17" s="81"/>
      <c r="Q17" s="81"/>
      <c r="R17" s="81"/>
      <c r="S17" s="81"/>
      <c r="T17" s="81"/>
      <c r="U17" s="81"/>
      <c r="V17" s="81"/>
      <c r="W17" s="81"/>
      <c r="X17" s="33"/>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8" t="s">
        <v>202</v>
      </c>
    </row>
    <row r="18" spans="1:52" s="41" customFormat="1" ht="21" customHeight="1">
      <c r="A18" s="62"/>
      <c r="B18" s="62"/>
      <c r="C18" s="62" t="s">
        <v>158</v>
      </c>
      <c r="D18" s="25"/>
      <c r="E18" s="69"/>
      <c r="F18" s="69"/>
      <c r="G18" s="69"/>
      <c r="H18" s="69"/>
      <c r="I18" s="69"/>
      <c r="J18" s="81"/>
      <c r="K18" s="81"/>
      <c r="L18" s="81"/>
      <c r="M18" s="81"/>
      <c r="N18" s="81"/>
      <c r="O18" s="81"/>
      <c r="P18" s="81"/>
      <c r="Q18" s="81"/>
      <c r="R18" s="81"/>
      <c r="S18" s="81"/>
      <c r="T18" s="81"/>
      <c r="U18" s="81"/>
      <c r="V18" s="81"/>
      <c r="W18" s="81"/>
      <c r="X18" s="33"/>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8" t="s">
        <v>202</v>
      </c>
    </row>
    <row r="19" spans="1:52" s="41" customFormat="1" ht="21" customHeight="1">
      <c r="A19" s="68" t="s">
        <v>206</v>
      </c>
      <c r="B19" s="68" t="s">
        <v>117</v>
      </c>
      <c r="C19" s="64"/>
      <c r="D19" s="64" t="s">
        <v>75</v>
      </c>
      <c r="E19" s="64"/>
      <c r="F19" s="64"/>
      <c r="G19" s="64"/>
      <c r="H19" s="64"/>
      <c r="I19" s="64"/>
      <c r="J19" s="81"/>
      <c r="K19" s="81"/>
      <c r="L19" s="81"/>
      <c r="M19" s="81"/>
      <c r="N19" s="81"/>
      <c r="O19" s="81"/>
      <c r="P19" s="81"/>
      <c r="Q19" s="81"/>
      <c r="R19" s="81"/>
      <c r="S19" s="81"/>
      <c r="T19" s="81"/>
      <c r="U19" s="81"/>
      <c r="V19" s="81"/>
      <c r="W19" s="81"/>
      <c r="X19" s="33"/>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91"/>
    </row>
    <row r="20" spans="1:52" s="41" customFormat="1" ht="21" customHeight="1">
      <c r="A20" s="62"/>
      <c r="B20" s="62"/>
      <c r="C20" s="62" t="s">
        <v>112</v>
      </c>
      <c r="D20" s="25"/>
      <c r="E20" s="69"/>
      <c r="F20" s="69"/>
      <c r="G20" s="69"/>
      <c r="H20" s="69"/>
      <c r="I20" s="69"/>
      <c r="J20" s="81"/>
      <c r="K20" s="81"/>
      <c r="L20" s="81"/>
      <c r="M20" s="81"/>
      <c r="N20" s="81"/>
      <c r="O20" s="81"/>
      <c r="P20" s="81"/>
      <c r="Q20" s="81"/>
      <c r="R20" s="81"/>
      <c r="S20" s="81"/>
      <c r="T20" s="81"/>
      <c r="U20" s="81"/>
      <c r="V20" s="81"/>
      <c r="W20" s="81"/>
      <c r="X20" s="33"/>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8" t="s">
        <v>202</v>
      </c>
    </row>
    <row r="21" spans="1:52" s="41" customFormat="1" ht="21" customHeight="1">
      <c r="A21" s="62"/>
      <c r="B21" s="62"/>
      <c r="C21" s="62" t="s">
        <v>158</v>
      </c>
      <c r="D21" s="25"/>
      <c r="E21" s="69"/>
      <c r="F21" s="69"/>
      <c r="G21" s="69"/>
      <c r="H21" s="69"/>
      <c r="I21" s="69"/>
      <c r="J21" s="81"/>
      <c r="K21" s="81"/>
      <c r="L21" s="81"/>
      <c r="M21" s="81"/>
      <c r="N21" s="81"/>
      <c r="O21" s="81"/>
      <c r="P21" s="81"/>
      <c r="Q21" s="81"/>
      <c r="R21" s="81"/>
      <c r="S21" s="81"/>
      <c r="T21" s="81"/>
      <c r="U21" s="81"/>
      <c r="V21" s="81"/>
      <c r="W21" s="81"/>
      <c r="X21" s="33"/>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8" t="s">
        <v>202</v>
      </c>
    </row>
    <row r="22" spans="1:52" s="12" customFormat="1" ht="21" customHeight="1">
      <c r="A22" s="70">
        <v>2</v>
      </c>
      <c r="B22" s="70" t="s">
        <v>122</v>
      </c>
      <c r="C22" s="60"/>
      <c r="D22" s="60" t="s">
        <v>75</v>
      </c>
      <c r="E22" s="60" t="s">
        <v>75</v>
      </c>
      <c r="F22" s="60" t="s">
        <v>75</v>
      </c>
      <c r="G22" s="60" t="s">
        <v>75</v>
      </c>
      <c r="H22" s="60" t="s">
        <v>75</v>
      </c>
      <c r="I22" s="60" t="s">
        <v>75</v>
      </c>
      <c r="J22" s="60" t="s">
        <v>75</v>
      </c>
      <c r="K22" s="60" t="s">
        <v>75</v>
      </c>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2"/>
    </row>
    <row r="23" spans="1:52" s="12" customFormat="1" ht="21" customHeight="1">
      <c r="A23" s="65">
        <v>2.1</v>
      </c>
      <c r="B23" s="65" t="s">
        <v>123</v>
      </c>
      <c r="C23" s="24"/>
      <c r="D23" s="24" t="s">
        <v>75</v>
      </c>
      <c r="E23" s="24" t="s">
        <v>113</v>
      </c>
      <c r="F23" s="24"/>
      <c r="G23" s="24"/>
      <c r="H23" s="24"/>
      <c r="I23" s="24"/>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89"/>
    </row>
    <row r="24" spans="1:52" s="49" customFormat="1" ht="21" customHeight="1">
      <c r="A24" s="62"/>
      <c r="B24" s="62"/>
      <c r="C24" s="62" t="s">
        <v>112</v>
      </c>
      <c r="D24" s="25"/>
      <c r="E24" s="69" t="s">
        <v>113</v>
      </c>
      <c r="F24" s="73"/>
      <c r="G24" s="73"/>
      <c r="H24" s="73"/>
      <c r="I24" s="73"/>
      <c r="J24" s="78"/>
      <c r="K24" s="78"/>
      <c r="L24" s="78"/>
      <c r="M24" s="78"/>
      <c r="N24" s="78"/>
      <c r="O24" s="78"/>
      <c r="P24" s="78"/>
      <c r="Q24" s="78"/>
      <c r="R24" s="78"/>
      <c r="S24" s="78"/>
      <c r="T24" s="78"/>
      <c r="U24" s="78"/>
      <c r="V24" s="78"/>
      <c r="W24" s="78"/>
      <c r="X24" s="33"/>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88" t="s">
        <v>202</v>
      </c>
    </row>
    <row r="25" spans="1:52" s="49" customFormat="1" ht="21" customHeight="1">
      <c r="A25" s="62"/>
      <c r="B25" s="62"/>
      <c r="C25" s="62" t="s">
        <v>158</v>
      </c>
      <c r="D25" s="25"/>
      <c r="E25" s="69" t="s">
        <v>113</v>
      </c>
      <c r="F25" s="73"/>
      <c r="G25" s="73"/>
      <c r="H25" s="73"/>
      <c r="I25" s="73"/>
      <c r="J25" s="78"/>
      <c r="K25" s="78"/>
      <c r="L25" s="78"/>
      <c r="M25" s="78"/>
      <c r="N25" s="78"/>
      <c r="O25" s="78"/>
      <c r="P25" s="78"/>
      <c r="Q25" s="78"/>
      <c r="R25" s="78"/>
      <c r="S25" s="78"/>
      <c r="T25" s="78"/>
      <c r="U25" s="78"/>
      <c r="V25" s="78"/>
      <c r="W25" s="78"/>
      <c r="X25" s="33"/>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88" t="s">
        <v>202</v>
      </c>
    </row>
    <row r="26" spans="1:52" s="12" customFormat="1" ht="21" customHeight="1">
      <c r="A26" s="65">
        <v>2.2</v>
      </c>
      <c r="B26" s="65" t="s">
        <v>124</v>
      </c>
      <c r="C26" s="24"/>
      <c r="D26" s="75" t="s">
        <v>75</v>
      </c>
      <c r="E26" s="24" t="s">
        <v>113</v>
      </c>
      <c r="F26" s="24"/>
      <c r="G26" s="24"/>
      <c r="H26" s="24"/>
      <c r="I26" s="24"/>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89"/>
    </row>
    <row r="27" spans="1:52" s="49" customFormat="1" ht="21" customHeight="1">
      <c r="A27" s="62"/>
      <c r="B27" s="62"/>
      <c r="C27" s="62" t="s">
        <v>112</v>
      </c>
      <c r="D27" s="25"/>
      <c r="E27" s="69" t="s">
        <v>113</v>
      </c>
      <c r="F27" s="69"/>
      <c r="G27" s="69"/>
      <c r="H27" s="69"/>
      <c r="I27" s="69"/>
      <c r="J27" s="81"/>
      <c r="K27" s="81"/>
      <c r="L27" s="81"/>
      <c r="M27" s="81"/>
      <c r="N27" s="81"/>
      <c r="O27" s="81"/>
      <c r="P27" s="81"/>
      <c r="Q27" s="81"/>
      <c r="R27" s="81"/>
      <c r="S27" s="81"/>
      <c r="T27" s="81"/>
      <c r="U27" s="81"/>
      <c r="V27" s="81"/>
      <c r="W27" s="81"/>
      <c r="X27" s="33"/>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8" t="s">
        <v>202</v>
      </c>
    </row>
    <row r="28" spans="1:52" s="49" customFormat="1" ht="21" customHeight="1">
      <c r="A28" s="62"/>
      <c r="B28" s="62"/>
      <c r="C28" s="62" t="s">
        <v>158</v>
      </c>
      <c r="D28" s="25"/>
      <c r="E28" s="69" t="s">
        <v>113</v>
      </c>
      <c r="F28" s="69"/>
      <c r="G28" s="69"/>
      <c r="H28" s="69"/>
      <c r="I28" s="69"/>
      <c r="J28" s="81"/>
      <c r="K28" s="81"/>
      <c r="L28" s="81"/>
      <c r="M28" s="81"/>
      <c r="N28" s="81"/>
      <c r="O28" s="81"/>
      <c r="P28" s="81"/>
      <c r="Q28" s="81"/>
      <c r="R28" s="81"/>
      <c r="S28" s="81"/>
      <c r="T28" s="81"/>
      <c r="U28" s="81"/>
      <c r="V28" s="81"/>
      <c r="W28" s="81"/>
      <c r="X28" s="33"/>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8" t="s">
        <v>202</v>
      </c>
    </row>
    <row r="29" spans="1:52" s="12" customFormat="1" ht="21" customHeight="1">
      <c r="A29" s="65">
        <v>2.3</v>
      </c>
      <c r="B29" s="65" t="s">
        <v>125</v>
      </c>
      <c r="C29" s="24"/>
      <c r="D29" s="75" t="s">
        <v>75</v>
      </c>
      <c r="E29" s="24" t="s">
        <v>113</v>
      </c>
      <c r="F29" s="24"/>
      <c r="G29" s="24"/>
      <c r="H29" s="24"/>
      <c r="I29" s="24"/>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89"/>
    </row>
    <row r="30" spans="1:52" s="49" customFormat="1" ht="21" customHeight="1">
      <c r="A30" s="62"/>
      <c r="B30" s="62"/>
      <c r="C30" s="62" t="s">
        <v>112</v>
      </c>
      <c r="D30" s="25"/>
      <c r="E30" s="69" t="s">
        <v>113</v>
      </c>
      <c r="F30" s="69"/>
      <c r="G30" s="69"/>
      <c r="H30" s="69"/>
      <c r="I30" s="69"/>
      <c r="J30" s="81"/>
      <c r="K30" s="81"/>
      <c r="L30" s="81"/>
      <c r="M30" s="81"/>
      <c r="N30" s="81"/>
      <c r="O30" s="81"/>
      <c r="P30" s="81"/>
      <c r="Q30" s="81"/>
      <c r="R30" s="81"/>
      <c r="S30" s="81"/>
      <c r="T30" s="81"/>
      <c r="U30" s="81"/>
      <c r="V30" s="81"/>
      <c r="W30" s="81"/>
      <c r="X30" s="33"/>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8" t="s">
        <v>202</v>
      </c>
    </row>
    <row r="31" spans="1:52" s="49" customFormat="1" ht="21" customHeight="1">
      <c r="A31" s="62"/>
      <c r="B31" s="62"/>
      <c r="C31" s="62" t="s">
        <v>158</v>
      </c>
      <c r="D31" s="25"/>
      <c r="E31" s="69" t="s">
        <v>113</v>
      </c>
      <c r="F31" s="69"/>
      <c r="G31" s="69"/>
      <c r="H31" s="69"/>
      <c r="I31" s="69"/>
      <c r="J31" s="81"/>
      <c r="K31" s="81"/>
      <c r="L31" s="81"/>
      <c r="M31" s="81"/>
      <c r="N31" s="81"/>
      <c r="O31" s="81"/>
      <c r="P31" s="81"/>
      <c r="Q31" s="81"/>
      <c r="R31" s="81"/>
      <c r="S31" s="81"/>
      <c r="T31" s="81"/>
      <c r="U31" s="81"/>
      <c r="V31" s="81"/>
      <c r="W31" s="81"/>
      <c r="X31" s="33"/>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8" t="s">
        <v>202</v>
      </c>
    </row>
    <row r="32" spans="1:52" s="12" customFormat="1" ht="21" customHeight="1">
      <c r="A32" s="65">
        <v>2.4</v>
      </c>
      <c r="B32" s="65" t="s">
        <v>126</v>
      </c>
      <c r="C32" s="24"/>
      <c r="D32" s="75" t="s">
        <v>75</v>
      </c>
      <c r="E32" s="24" t="s">
        <v>113</v>
      </c>
      <c r="F32" s="24"/>
      <c r="G32" s="24"/>
      <c r="H32" s="24"/>
      <c r="I32" s="24"/>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89"/>
    </row>
    <row r="33" spans="1:52" s="49" customFormat="1" ht="21" customHeight="1">
      <c r="A33" s="62"/>
      <c r="B33" s="62"/>
      <c r="C33" s="62" t="s">
        <v>112</v>
      </c>
      <c r="D33" s="25"/>
      <c r="E33" s="69" t="s">
        <v>113</v>
      </c>
      <c r="F33" s="69"/>
      <c r="G33" s="69"/>
      <c r="H33" s="69"/>
      <c r="I33" s="69"/>
      <c r="J33" s="81"/>
      <c r="K33" s="81"/>
      <c r="L33" s="81"/>
      <c r="M33" s="81"/>
      <c r="N33" s="81"/>
      <c r="O33" s="81"/>
      <c r="P33" s="81"/>
      <c r="Q33" s="81"/>
      <c r="R33" s="81"/>
      <c r="S33" s="81"/>
      <c r="T33" s="81"/>
      <c r="U33" s="81"/>
      <c r="V33" s="81"/>
      <c r="W33" s="81"/>
      <c r="X33" s="33"/>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8" t="s">
        <v>202</v>
      </c>
    </row>
    <row r="34" spans="1:52" s="49" customFormat="1" ht="21" customHeight="1">
      <c r="A34" s="62"/>
      <c r="B34" s="62"/>
      <c r="C34" s="62" t="s">
        <v>158</v>
      </c>
      <c r="D34" s="25"/>
      <c r="E34" s="69" t="s">
        <v>113</v>
      </c>
      <c r="F34" s="69"/>
      <c r="G34" s="69"/>
      <c r="H34" s="69"/>
      <c r="I34" s="69"/>
      <c r="J34" s="81"/>
      <c r="K34" s="81"/>
      <c r="L34" s="81"/>
      <c r="M34" s="81"/>
      <c r="N34" s="81"/>
      <c r="O34" s="81"/>
      <c r="P34" s="81"/>
      <c r="Q34" s="81"/>
      <c r="R34" s="81"/>
      <c r="S34" s="81"/>
      <c r="T34" s="81"/>
      <c r="U34" s="81"/>
      <c r="V34" s="81"/>
      <c r="W34" s="81"/>
      <c r="X34" s="33"/>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8" t="s">
        <v>202</v>
      </c>
    </row>
    <row r="35" spans="1:52" s="98" customFormat="1" ht="21" customHeight="1">
      <c r="A35" s="70">
        <v>3</v>
      </c>
      <c r="B35" s="70" t="s">
        <v>207</v>
      </c>
      <c r="C35" s="74"/>
      <c r="D35" s="74"/>
      <c r="E35" s="74"/>
      <c r="F35" s="74"/>
      <c r="G35" s="74"/>
      <c r="H35" s="74"/>
      <c r="I35" s="74"/>
      <c r="J35" s="76"/>
      <c r="K35" s="76"/>
      <c r="L35" s="76"/>
      <c r="M35" s="76"/>
      <c r="N35" s="76"/>
      <c r="O35" s="76"/>
      <c r="P35" s="76"/>
      <c r="Q35" s="76"/>
      <c r="R35" s="76"/>
      <c r="S35" s="76"/>
      <c r="T35" s="76"/>
      <c r="U35" s="76"/>
      <c r="V35" s="76"/>
      <c r="W35" s="76"/>
      <c r="X35" s="83"/>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86"/>
    </row>
    <row r="36" spans="1:52" s="98" customFormat="1" ht="21" customHeight="1">
      <c r="A36" s="65">
        <v>3.1</v>
      </c>
      <c r="B36" s="65" t="s">
        <v>128</v>
      </c>
      <c r="C36" s="75" t="s">
        <v>75</v>
      </c>
      <c r="D36" s="75" t="s">
        <v>75</v>
      </c>
      <c r="E36" s="75" t="s">
        <v>75</v>
      </c>
      <c r="F36" s="75" t="s">
        <v>75</v>
      </c>
      <c r="G36" s="75" t="s">
        <v>75</v>
      </c>
      <c r="H36" s="75" t="s">
        <v>75</v>
      </c>
      <c r="I36" s="75" t="s">
        <v>75</v>
      </c>
      <c r="J36" s="75" t="s">
        <v>75</v>
      </c>
      <c r="K36" s="75" t="s">
        <v>75</v>
      </c>
      <c r="L36" s="77"/>
      <c r="M36" s="77"/>
      <c r="N36" s="77"/>
      <c r="O36" s="77"/>
      <c r="P36" s="77"/>
      <c r="Q36" s="77"/>
      <c r="R36" s="77"/>
      <c r="S36" s="77"/>
      <c r="T36" s="77"/>
      <c r="U36" s="77"/>
      <c r="V36" s="77"/>
      <c r="W36" s="77"/>
      <c r="X36" s="79"/>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87"/>
    </row>
    <row r="37" spans="1:52" s="47" customFormat="1" ht="21" customHeight="1">
      <c r="A37" s="72" t="s">
        <v>129</v>
      </c>
      <c r="B37" s="72" t="s">
        <v>130</v>
      </c>
      <c r="C37" s="7"/>
      <c r="D37" s="7" t="s">
        <v>75</v>
      </c>
      <c r="E37" s="7" t="s">
        <v>131</v>
      </c>
      <c r="F37" s="7"/>
      <c r="G37" s="7"/>
      <c r="H37" s="7"/>
      <c r="I37" s="7"/>
      <c r="J37" s="78"/>
      <c r="K37" s="78"/>
      <c r="L37" s="78"/>
      <c r="M37" s="78"/>
      <c r="N37" s="78"/>
      <c r="O37" s="78"/>
      <c r="P37" s="78"/>
      <c r="Q37" s="78"/>
      <c r="R37" s="78"/>
      <c r="S37" s="78"/>
      <c r="T37" s="78"/>
      <c r="U37" s="78"/>
      <c r="V37" s="78"/>
      <c r="W37" s="78"/>
      <c r="X37" s="33"/>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88"/>
    </row>
    <row r="38" spans="1:52" s="47" customFormat="1" ht="21" customHeight="1">
      <c r="A38" s="62"/>
      <c r="B38" s="62"/>
      <c r="C38" s="62" t="s">
        <v>112</v>
      </c>
      <c r="D38" s="25"/>
      <c r="E38" s="7" t="s">
        <v>131</v>
      </c>
      <c r="F38" s="7"/>
      <c r="G38" s="7"/>
      <c r="H38" s="7"/>
      <c r="I38" s="7"/>
      <c r="J38" s="78"/>
      <c r="K38" s="78"/>
      <c r="L38" s="78"/>
      <c r="M38" s="78"/>
      <c r="N38" s="78"/>
      <c r="O38" s="78"/>
      <c r="P38" s="78"/>
      <c r="Q38" s="78"/>
      <c r="R38" s="78"/>
      <c r="S38" s="78"/>
      <c r="T38" s="78"/>
      <c r="U38" s="78"/>
      <c r="V38" s="78"/>
      <c r="W38" s="78"/>
      <c r="X38" s="33"/>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88" t="s">
        <v>202</v>
      </c>
    </row>
    <row r="39" spans="1:52" s="47" customFormat="1" ht="21" customHeight="1">
      <c r="A39" s="62"/>
      <c r="B39" s="62"/>
      <c r="C39" s="62" t="s">
        <v>158</v>
      </c>
      <c r="D39" s="25"/>
      <c r="E39" s="7" t="s">
        <v>131</v>
      </c>
      <c r="F39" s="7"/>
      <c r="G39" s="7"/>
      <c r="H39" s="7"/>
      <c r="I39" s="7"/>
      <c r="J39" s="78"/>
      <c r="K39" s="78"/>
      <c r="L39" s="78"/>
      <c r="M39" s="78"/>
      <c r="N39" s="78"/>
      <c r="O39" s="78"/>
      <c r="P39" s="78"/>
      <c r="Q39" s="78"/>
      <c r="R39" s="78"/>
      <c r="S39" s="78"/>
      <c r="T39" s="78"/>
      <c r="U39" s="78"/>
      <c r="V39" s="78"/>
      <c r="W39" s="78"/>
      <c r="X39" s="33"/>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88" t="s">
        <v>202</v>
      </c>
    </row>
    <row r="40" spans="1:52" s="47" customFormat="1" ht="21" customHeight="1">
      <c r="A40" s="72" t="s">
        <v>132</v>
      </c>
      <c r="B40" s="72" t="s">
        <v>133</v>
      </c>
      <c r="C40" s="7"/>
      <c r="D40" s="7" t="s">
        <v>75</v>
      </c>
      <c r="E40" s="7" t="s">
        <v>131</v>
      </c>
      <c r="F40" s="7"/>
      <c r="G40" s="7"/>
      <c r="H40" s="7"/>
      <c r="I40" s="7"/>
      <c r="J40" s="78"/>
      <c r="K40" s="78"/>
      <c r="L40" s="78"/>
      <c r="M40" s="78"/>
      <c r="N40" s="78"/>
      <c r="O40" s="78"/>
      <c r="P40" s="78"/>
      <c r="Q40" s="78"/>
      <c r="R40" s="78"/>
      <c r="S40" s="78"/>
      <c r="T40" s="78"/>
      <c r="U40" s="78"/>
      <c r="V40" s="78"/>
      <c r="W40" s="78"/>
      <c r="X40" s="33"/>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88"/>
    </row>
    <row r="41" spans="1:52" s="47" customFormat="1" ht="21" customHeight="1">
      <c r="A41" s="62"/>
      <c r="B41" s="62"/>
      <c r="C41" s="62" t="s">
        <v>112</v>
      </c>
      <c r="D41" s="25"/>
      <c r="E41" s="7" t="s">
        <v>131</v>
      </c>
      <c r="F41" s="7"/>
      <c r="G41" s="7"/>
      <c r="H41" s="7"/>
      <c r="I41" s="7"/>
      <c r="J41" s="78"/>
      <c r="K41" s="78"/>
      <c r="L41" s="78"/>
      <c r="M41" s="78"/>
      <c r="N41" s="78"/>
      <c r="O41" s="78"/>
      <c r="P41" s="78"/>
      <c r="Q41" s="78"/>
      <c r="R41" s="78"/>
      <c r="S41" s="78"/>
      <c r="T41" s="78"/>
      <c r="U41" s="78"/>
      <c r="V41" s="78"/>
      <c r="W41" s="78"/>
      <c r="X41" s="33"/>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88" t="s">
        <v>202</v>
      </c>
    </row>
    <row r="42" spans="1:52" s="47" customFormat="1" ht="21" customHeight="1">
      <c r="A42" s="62"/>
      <c r="B42" s="62"/>
      <c r="C42" s="62" t="s">
        <v>158</v>
      </c>
      <c r="D42" s="25"/>
      <c r="E42" s="7" t="s">
        <v>131</v>
      </c>
      <c r="F42" s="7"/>
      <c r="G42" s="7"/>
      <c r="H42" s="7"/>
      <c r="I42" s="7"/>
      <c r="J42" s="78"/>
      <c r="K42" s="78"/>
      <c r="L42" s="78"/>
      <c r="M42" s="78"/>
      <c r="N42" s="78"/>
      <c r="O42" s="78"/>
      <c r="P42" s="78"/>
      <c r="Q42" s="78"/>
      <c r="R42" s="78"/>
      <c r="S42" s="78"/>
      <c r="T42" s="78"/>
      <c r="U42" s="78"/>
      <c r="V42" s="78"/>
      <c r="W42" s="78"/>
      <c r="X42" s="33"/>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88" t="s">
        <v>202</v>
      </c>
    </row>
    <row r="43" spans="1:52" s="49" customFormat="1" ht="21" customHeight="1">
      <c r="A43" s="72" t="s">
        <v>134</v>
      </c>
      <c r="B43" s="72" t="s">
        <v>208</v>
      </c>
      <c r="C43" s="7"/>
      <c r="D43" s="7" t="s">
        <v>75</v>
      </c>
      <c r="E43" s="7" t="s">
        <v>131</v>
      </c>
      <c r="F43" s="7"/>
      <c r="G43" s="7"/>
      <c r="H43" s="7"/>
      <c r="I43" s="7"/>
      <c r="J43" s="78"/>
      <c r="K43" s="78"/>
      <c r="L43" s="78"/>
      <c r="M43" s="78"/>
      <c r="N43" s="78"/>
      <c r="O43" s="78"/>
      <c r="P43" s="78"/>
      <c r="Q43" s="78"/>
      <c r="R43" s="78"/>
      <c r="S43" s="78"/>
      <c r="T43" s="78"/>
      <c r="U43" s="78"/>
      <c r="V43" s="78"/>
      <c r="W43" s="78"/>
      <c r="X43" s="33"/>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88"/>
    </row>
    <row r="44" spans="1:52" s="44" customFormat="1" ht="21" customHeight="1">
      <c r="A44" s="62"/>
      <c r="B44" s="62"/>
      <c r="C44" s="62" t="s">
        <v>112</v>
      </c>
      <c r="D44" s="25"/>
      <c r="E44" s="7" t="s">
        <v>131</v>
      </c>
      <c r="F44" s="7"/>
      <c r="G44" s="7"/>
      <c r="H44" s="7"/>
      <c r="I44" s="7"/>
      <c r="J44" s="78"/>
      <c r="K44" s="78"/>
      <c r="L44" s="78"/>
      <c r="M44" s="78"/>
      <c r="N44" s="78"/>
      <c r="O44" s="78"/>
      <c r="P44" s="78"/>
      <c r="Q44" s="78"/>
      <c r="R44" s="78"/>
      <c r="S44" s="78"/>
      <c r="T44" s="78"/>
      <c r="U44" s="78"/>
      <c r="V44" s="78"/>
      <c r="W44" s="78"/>
      <c r="X44" s="33"/>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88" t="s">
        <v>202</v>
      </c>
    </row>
    <row r="45" spans="1:52" s="47" customFormat="1" ht="21" customHeight="1">
      <c r="A45" s="62"/>
      <c r="B45" s="62"/>
      <c r="C45" s="62" t="s">
        <v>158</v>
      </c>
      <c r="D45" s="25"/>
      <c r="E45" s="7" t="s">
        <v>131</v>
      </c>
      <c r="F45" s="7"/>
      <c r="G45" s="7"/>
      <c r="H45" s="7"/>
      <c r="I45" s="7"/>
      <c r="J45" s="78"/>
      <c r="K45" s="78"/>
      <c r="L45" s="78"/>
      <c r="M45" s="78"/>
      <c r="N45" s="78"/>
      <c r="O45" s="78"/>
      <c r="P45" s="78"/>
      <c r="Q45" s="78"/>
      <c r="R45" s="78"/>
      <c r="S45" s="78"/>
      <c r="T45" s="78"/>
      <c r="U45" s="78"/>
      <c r="V45" s="78"/>
      <c r="W45" s="78"/>
      <c r="X45" s="33"/>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88" t="s">
        <v>202</v>
      </c>
    </row>
    <row r="46" spans="1:52" s="49" customFormat="1" ht="21" customHeight="1">
      <c r="A46" s="72" t="s">
        <v>136</v>
      </c>
      <c r="B46" s="72" t="s">
        <v>137</v>
      </c>
      <c r="C46" s="7"/>
      <c r="D46" s="7" t="s">
        <v>75</v>
      </c>
      <c r="E46" s="7" t="s">
        <v>131</v>
      </c>
      <c r="F46" s="7"/>
      <c r="G46" s="7"/>
      <c r="H46" s="7"/>
      <c r="I46" s="7"/>
      <c r="J46" s="78"/>
      <c r="K46" s="78"/>
      <c r="L46" s="78"/>
      <c r="M46" s="78"/>
      <c r="N46" s="78"/>
      <c r="O46" s="78"/>
      <c r="P46" s="78"/>
      <c r="Q46" s="78"/>
      <c r="R46" s="78"/>
      <c r="S46" s="78"/>
      <c r="T46" s="78"/>
      <c r="U46" s="78"/>
      <c r="V46" s="78"/>
      <c r="W46" s="78"/>
      <c r="X46" s="33"/>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88"/>
    </row>
    <row r="47" spans="1:52" s="44" customFormat="1" ht="21" customHeight="1">
      <c r="A47" s="62"/>
      <c r="B47" s="62"/>
      <c r="C47" s="62" t="s">
        <v>112</v>
      </c>
      <c r="D47" s="25"/>
      <c r="E47" s="7" t="s">
        <v>131</v>
      </c>
      <c r="F47" s="7"/>
      <c r="G47" s="7"/>
      <c r="H47" s="7"/>
      <c r="I47" s="7"/>
      <c r="J47" s="78"/>
      <c r="K47" s="78"/>
      <c r="L47" s="78"/>
      <c r="M47" s="78"/>
      <c r="N47" s="78"/>
      <c r="O47" s="78"/>
      <c r="P47" s="78"/>
      <c r="Q47" s="78"/>
      <c r="R47" s="78"/>
      <c r="S47" s="78"/>
      <c r="T47" s="78"/>
      <c r="U47" s="78"/>
      <c r="V47" s="78"/>
      <c r="W47" s="78"/>
      <c r="X47" s="33"/>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88" t="s">
        <v>202</v>
      </c>
    </row>
    <row r="48" spans="1:52" s="47" customFormat="1" ht="21" customHeight="1">
      <c r="A48" s="62"/>
      <c r="B48" s="62"/>
      <c r="C48" s="62" t="s">
        <v>158</v>
      </c>
      <c r="D48" s="25"/>
      <c r="E48" s="7" t="s">
        <v>131</v>
      </c>
      <c r="F48" s="7"/>
      <c r="G48" s="7"/>
      <c r="H48" s="7"/>
      <c r="I48" s="7"/>
      <c r="J48" s="78"/>
      <c r="K48" s="78"/>
      <c r="L48" s="78"/>
      <c r="M48" s="78"/>
      <c r="N48" s="78"/>
      <c r="O48" s="78"/>
      <c r="P48" s="78"/>
      <c r="Q48" s="78"/>
      <c r="R48" s="78"/>
      <c r="S48" s="78"/>
      <c r="T48" s="78"/>
      <c r="U48" s="78"/>
      <c r="V48" s="78"/>
      <c r="W48" s="78"/>
      <c r="X48" s="33"/>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88" t="s">
        <v>202</v>
      </c>
    </row>
    <row r="49" spans="1:52" s="48" customFormat="1" ht="21" customHeight="1">
      <c r="A49" s="72" t="s">
        <v>138</v>
      </c>
      <c r="B49" s="72" t="s">
        <v>139</v>
      </c>
      <c r="C49" s="7"/>
      <c r="D49" s="7" t="s">
        <v>75</v>
      </c>
      <c r="E49" s="7" t="s">
        <v>140</v>
      </c>
      <c r="F49" s="7"/>
      <c r="G49" s="7"/>
      <c r="H49" s="7"/>
      <c r="I49" s="7"/>
      <c r="J49" s="78" t="s">
        <v>75</v>
      </c>
      <c r="K49" s="78" t="s">
        <v>75</v>
      </c>
      <c r="L49" s="78"/>
      <c r="M49" s="78"/>
      <c r="N49" s="78"/>
      <c r="O49" s="78"/>
      <c r="P49" s="78"/>
      <c r="Q49" s="78"/>
      <c r="R49" s="78"/>
      <c r="S49" s="78"/>
      <c r="T49" s="78"/>
      <c r="U49" s="78"/>
      <c r="V49" s="78"/>
      <c r="W49" s="78"/>
      <c r="X49" s="33"/>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88"/>
    </row>
    <row r="50" spans="1:52" s="45" customFormat="1" ht="21" customHeight="1">
      <c r="A50" s="62"/>
      <c r="B50" s="62"/>
      <c r="C50" s="62" t="s">
        <v>112</v>
      </c>
      <c r="D50" s="25"/>
      <c r="E50" s="7" t="s">
        <v>140</v>
      </c>
      <c r="F50" s="7"/>
      <c r="G50" s="7"/>
      <c r="H50" s="7"/>
      <c r="I50" s="7"/>
      <c r="J50" s="78"/>
      <c r="K50" s="78"/>
      <c r="L50" s="78"/>
      <c r="M50" s="78"/>
      <c r="N50" s="78"/>
      <c r="O50" s="78"/>
      <c r="P50" s="78"/>
      <c r="Q50" s="78"/>
      <c r="R50" s="78"/>
      <c r="S50" s="78"/>
      <c r="T50" s="78"/>
      <c r="U50" s="78"/>
      <c r="V50" s="78"/>
      <c r="W50" s="78"/>
      <c r="X50" s="33"/>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88" t="s">
        <v>202</v>
      </c>
    </row>
    <row r="51" spans="1:52" s="45" customFormat="1" ht="21" customHeight="1">
      <c r="A51" s="62"/>
      <c r="B51" s="62"/>
      <c r="C51" s="62" t="s">
        <v>158</v>
      </c>
      <c r="D51" s="25"/>
      <c r="E51" s="7" t="s">
        <v>140</v>
      </c>
      <c r="F51" s="7"/>
      <c r="G51" s="7"/>
      <c r="H51" s="7"/>
      <c r="I51" s="7"/>
      <c r="J51" s="78"/>
      <c r="K51" s="78"/>
      <c r="L51" s="78"/>
      <c r="M51" s="78"/>
      <c r="N51" s="78"/>
      <c r="O51" s="78"/>
      <c r="P51" s="78"/>
      <c r="Q51" s="78"/>
      <c r="R51" s="78"/>
      <c r="S51" s="78"/>
      <c r="T51" s="78"/>
      <c r="U51" s="78"/>
      <c r="V51" s="78"/>
      <c r="W51" s="78"/>
      <c r="X51" s="33"/>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88" t="s">
        <v>202</v>
      </c>
    </row>
    <row r="52" spans="1:52" s="97" customFormat="1" ht="21" customHeight="1">
      <c r="A52" s="65">
        <v>3.2</v>
      </c>
      <c r="B52" s="65" t="s">
        <v>141</v>
      </c>
      <c r="C52" s="75"/>
      <c r="D52" s="77" t="s">
        <v>75</v>
      </c>
      <c r="E52" s="77" t="s">
        <v>75</v>
      </c>
      <c r="F52" s="77" t="s">
        <v>75</v>
      </c>
      <c r="G52" s="77" t="s">
        <v>75</v>
      </c>
      <c r="H52" s="77" t="s">
        <v>75</v>
      </c>
      <c r="I52" s="77" t="s">
        <v>75</v>
      </c>
      <c r="J52" s="77" t="s">
        <v>75</v>
      </c>
      <c r="K52" s="77" t="s">
        <v>75</v>
      </c>
      <c r="L52" s="77"/>
      <c r="M52" s="77"/>
      <c r="N52" s="77"/>
      <c r="O52" s="77"/>
      <c r="P52" s="77"/>
      <c r="Q52" s="77"/>
      <c r="R52" s="77"/>
      <c r="S52" s="77"/>
      <c r="T52" s="77"/>
      <c r="U52" s="77"/>
      <c r="V52" s="77"/>
      <c r="W52" s="77"/>
      <c r="X52" s="79"/>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87"/>
    </row>
    <row r="53" spans="1:52" s="45" customFormat="1" ht="21" customHeight="1">
      <c r="A53" s="72" t="s">
        <v>142</v>
      </c>
      <c r="B53" s="72" t="s">
        <v>143</v>
      </c>
      <c r="C53" s="7"/>
      <c r="D53" s="7" t="s">
        <v>75</v>
      </c>
      <c r="E53" s="7" t="s">
        <v>144</v>
      </c>
      <c r="F53" s="7"/>
      <c r="G53" s="7"/>
      <c r="H53" s="7"/>
      <c r="I53" s="7"/>
      <c r="J53" s="78"/>
      <c r="K53" s="78"/>
      <c r="L53" s="78"/>
      <c r="M53" s="78"/>
      <c r="N53" s="78"/>
      <c r="O53" s="78"/>
      <c r="P53" s="78"/>
      <c r="Q53" s="78"/>
      <c r="R53" s="78"/>
      <c r="S53" s="78"/>
      <c r="T53" s="78"/>
      <c r="U53" s="78"/>
      <c r="V53" s="78"/>
      <c r="W53" s="78"/>
      <c r="X53" s="33"/>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88"/>
    </row>
    <row r="54" spans="1:52" s="44" customFormat="1" ht="21" customHeight="1">
      <c r="A54" s="62"/>
      <c r="B54" s="62"/>
      <c r="C54" s="62" t="s">
        <v>112</v>
      </c>
      <c r="D54" s="25"/>
      <c r="E54" s="7" t="s">
        <v>144</v>
      </c>
      <c r="F54" s="7"/>
      <c r="G54" s="7"/>
      <c r="H54" s="7"/>
      <c r="I54" s="7"/>
      <c r="J54" s="78"/>
      <c r="K54" s="78"/>
      <c r="L54" s="78"/>
      <c r="M54" s="78"/>
      <c r="N54" s="78"/>
      <c r="O54" s="78"/>
      <c r="P54" s="78"/>
      <c r="Q54" s="78"/>
      <c r="R54" s="78"/>
      <c r="S54" s="78"/>
      <c r="T54" s="78"/>
      <c r="U54" s="78"/>
      <c r="V54" s="78"/>
      <c r="W54" s="78"/>
      <c r="X54" s="33"/>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88" t="s">
        <v>202</v>
      </c>
    </row>
    <row r="55" spans="1:52" s="48" customFormat="1" ht="21" customHeight="1">
      <c r="A55" s="62"/>
      <c r="B55" s="62"/>
      <c r="C55" s="62" t="s">
        <v>158</v>
      </c>
      <c r="D55" s="25"/>
      <c r="E55" s="7" t="s">
        <v>144</v>
      </c>
      <c r="F55" s="7"/>
      <c r="G55" s="7"/>
      <c r="H55" s="7"/>
      <c r="I55" s="7"/>
      <c r="J55" s="78"/>
      <c r="K55" s="78"/>
      <c r="L55" s="78"/>
      <c r="M55" s="78"/>
      <c r="N55" s="78"/>
      <c r="O55" s="78"/>
      <c r="P55" s="78"/>
      <c r="Q55" s="78"/>
      <c r="R55" s="78"/>
      <c r="S55" s="78"/>
      <c r="T55" s="78"/>
      <c r="U55" s="78"/>
      <c r="V55" s="78"/>
      <c r="W55" s="78"/>
      <c r="X55" s="33"/>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88" t="s">
        <v>202</v>
      </c>
    </row>
    <row r="56" spans="1:52" s="48" customFormat="1" ht="21" customHeight="1">
      <c r="A56" s="72" t="s">
        <v>145</v>
      </c>
      <c r="B56" s="72" t="s">
        <v>146</v>
      </c>
      <c r="C56" s="7"/>
      <c r="D56" s="7" t="s">
        <v>75</v>
      </c>
      <c r="E56" s="7" t="s">
        <v>144</v>
      </c>
      <c r="F56" s="7"/>
      <c r="G56" s="7"/>
      <c r="H56" s="7"/>
      <c r="I56" s="7"/>
      <c r="J56" s="78"/>
      <c r="K56" s="78"/>
      <c r="L56" s="78"/>
      <c r="M56" s="78"/>
      <c r="N56" s="78"/>
      <c r="O56" s="78"/>
      <c r="P56" s="78"/>
      <c r="Q56" s="78"/>
      <c r="R56" s="78"/>
      <c r="S56" s="78"/>
      <c r="T56" s="78"/>
      <c r="U56" s="78"/>
      <c r="V56" s="78"/>
      <c r="W56" s="78"/>
      <c r="X56" s="33"/>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88"/>
    </row>
    <row r="57" spans="1:52" s="41" customFormat="1" ht="21" customHeight="1">
      <c r="A57" s="62"/>
      <c r="B57" s="62"/>
      <c r="C57" s="62" t="s">
        <v>112</v>
      </c>
      <c r="D57" s="25"/>
      <c r="E57" s="7" t="s">
        <v>144</v>
      </c>
      <c r="F57" s="7"/>
      <c r="G57" s="7"/>
      <c r="H57" s="7"/>
      <c r="I57" s="7"/>
      <c r="J57" s="78"/>
      <c r="K57" s="78"/>
      <c r="L57" s="78"/>
      <c r="M57" s="78"/>
      <c r="N57" s="78"/>
      <c r="O57" s="78"/>
      <c r="P57" s="78"/>
      <c r="Q57" s="78"/>
      <c r="R57" s="78"/>
      <c r="S57" s="78"/>
      <c r="T57" s="78"/>
      <c r="U57" s="78"/>
      <c r="V57" s="78"/>
      <c r="W57" s="78"/>
      <c r="X57" s="33"/>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88" t="s">
        <v>202</v>
      </c>
    </row>
    <row r="58" spans="1:52" s="41" customFormat="1" ht="21" customHeight="1">
      <c r="A58" s="62"/>
      <c r="B58" s="62"/>
      <c r="C58" s="62" t="s">
        <v>158</v>
      </c>
      <c r="D58" s="25"/>
      <c r="E58" s="7" t="s">
        <v>144</v>
      </c>
      <c r="F58" s="7"/>
      <c r="G58" s="7"/>
      <c r="H58" s="7"/>
      <c r="I58" s="7"/>
      <c r="J58" s="78"/>
      <c r="K58" s="78"/>
      <c r="L58" s="78"/>
      <c r="M58" s="78"/>
      <c r="N58" s="78"/>
      <c r="O58" s="78"/>
      <c r="P58" s="78"/>
      <c r="Q58" s="78"/>
      <c r="R58" s="78"/>
      <c r="S58" s="78"/>
      <c r="T58" s="78"/>
      <c r="U58" s="78"/>
      <c r="V58" s="78"/>
      <c r="W58" s="78"/>
      <c r="X58" s="33"/>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88" t="s">
        <v>202</v>
      </c>
    </row>
    <row r="59" spans="1:52" s="41" customFormat="1" ht="21" customHeight="1">
      <c r="A59" s="72" t="s">
        <v>147</v>
      </c>
      <c r="B59" s="72" t="s">
        <v>148</v>
      </c>
      <c r="C59" s="7"/>
      <c r="D59" s="7" t="s">
        <v>75</v>
      </c>
      <c r="E59" s="7" t="s">
        <v>131</v>
      </c>
      <c r="F59" s="7"/>
      <c r="G59" s="7"/>
      <c r="H59" s="7"/>
      <c r="I59" s="7"/>
      <c r="J59" s="78"/>
      <c r="K59" s="78"/>
      <c r="L59" s="78"/>
      <c r="M59" s="78"/>
      <c r="N59" s="78"/>
      <c r="O59" s="78"/>
      <c r="P59" s="78"/>
      <c r="Q59" s="78"/>
      <c r="R59" s="78"/>
      <c r="S59" s="78"/>
      <c r="T59" s="78"/>
      <c r="U59" s="78"/>
      <c r="V59" s="78"/>
      <c r="W59" s="78"/>
      <c r="X59" s="33"/>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88"/>
    </row>
    <row r="60" spans="1:52" s="41" customFormat="1" ht="21" customHeight="1">
      <c r="A60" s="62"/>
      <c r="B60" s="62"/>
      <c r="C60" s="62" t="s">
        <v>112</v>
      </c>
      <c r="D60" s="25"/>
      <c r="E60" s="7" t="s">
        <v>131</v>
      </c>
      <c r="F60" s="7"/>
      <c r="G60" s="7"/>
      <c r="H60" s="7"/>
      <c r="I60" s="7"/>
      <c r="J60" s="78"/>
      <c r="K60" s="78"/>
      <c r="L60" s="78"/>
      <c r="M60" s="78"/>
      <c r="N60" s="78"/>
      <c r="O60" s="78"/>
      <c r="P60" s="78"/>
      <c r="Q60" s="78"/>
      <c r="R60" s="78"/>
      <c r="S60" s="78"/>
      <c r="T60" s="78"/>
      <c r="U60" s="78"/>
      <c r="V60" s="78"/>
      <c r="W60" s="78"/>
      <c r="X60" s="33"/>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88" t="s">
        <v>202</v>
      </c>
    </row>
    <row r="61" spans="1:52" s="41" customFormat="1" ht="21" customHeight="1">
      <c r="A61" s="62"/>
      <c r="B61" s="62"/>
      <c r="C61" s="62" t="s">
        <v>158</v>
      </c>
      <c r="D61" s="25"/>
      <c r="E61" s="7" t="s">
        <v>131</v>
      </c>
      <c r="F61" s="7"/>
      <c r="G61" s="7"/>
      <c r="H61" s="7"/>
      <c r="I61" s="7"/>
      <c r="J61" s="78"/>
      <c r="K61" s="78"/>
      <c r="L61" s="78"/>
      <c r="M61" s="78"/>
      <c r="N61" s="78"/>
      <c r="O61" s="78"/>
      <c r="P61" s="78"/>
      <c r="Q61" s="78"/>
      <c r="R61" s="78"/>
      <c r="S61" s="78"/>
      <c r="T61" s="78"/>
      <c r="U61" s="78"/>
      <c r="V61" s="78"/>
      <c r="W61" s="78"/>
      <c r="X61" s="33"/>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88" t="s">
        <v>202</v>
      </c>
    </row>
    <row r="62" spans="1:52" s="41" customFormat="1" ht="21" customHeight="1">
      <c r="A62" s="72" t="s">
        <v>209</v>
      </c>
      <c r="B62" s="72" t="s">
        <v>150</v>
      </c>
      <c r="C62" s="7"/>
      <c r="D62" s="7" t="s">
        <v>75</v>
      </c>
      <c r="E62" s="7" t="s">
        <v>151</v>
      </c>
      <c r="F62" s="7"/>
      <c r="G62" s="7"/>
      <c r="H62" s="7"/>
      <c r="I62" s="7"/>
      <c r="J62" s="78"/>
      <c r="K62" s="78"/>
      <c r="L62" s="78"/>
      <c r="M62" s="78"/>
      <c r="N62" s="78"/>
      <c r="O62" s="78"/>
      <c r="P62" s="78"/>
      <c r="Q62" s="78"/>
      <c r="R62" s="78"/>
      <c r="S62" s="78"/>
      <c r="T62" s="78"/>
      <c r="U62" s="78"/>
      <c r="V62" s="78"/>
      <c r="W62" s="78"/>
      <c r="X62" s="33"/>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88"/>
    </row>
    <row r="63" spans="1:52" s="41" customFormat="1" ht="21" customHeight="1">
      <c r="A63" s="62"/>
      <c r="B63" s="62"/>
      <c r="C63" s="62" t="s">
        <v>112</v>
      </c>
      <c r="D63" s="25"/>
      <c r="E63" s="7" t="s">
        <v>151</v>
      </c>
      <c r="F63" s="7"/>
      <c r="G63" s="7"/>
      <c r="H63" s="7"/>
      <c r="I63" s="7"/>
      <c r="J63" s="78"/>
      <c r="K63" s="78"/>
      <c r="L63" s="78"/>
      <c r="M63" s="78"/>
      <c r="N63" s="78"/>
      <c r="O63" s="78"/>
      <c r="P63" s="78"/>
      <c r="Q63" s="78"/>
      <c r="R63" s="78"/>
      <c r="S63" s="78"/>
      <c r="T63" s="78"/>
      <c r="U63" s="78"/>
      <c r="V63" s="78"/>
      <c r="W63" s="78"/>
      <c r="X63" s="33"/>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88" t="s">
        <v>202</v>
      </c>
    </row>
    <row r="64" spans="1:52" s="41" customFormat="1" ht="21" customHeight="1">
      <c r="A64" s="62"/>
      <c r="B64" s="62"/>
      <c r="C64" s="62" t="s">
        <v>158</v>
      </c>
      <c r="D64" s="25"/>
      <c r="E64" s="7" t="s">
        <v>151</v>
      </c>
      <c r="F64" s="7"/>
      <c r="G64" s="7"/>
      <c r="H64" s="7"/>
      <c r="I64" s="7"/>
      <c r="J64" s="78"/>
      <c r="K64" s="78"/>
      <c r="L64" s="78"/>
      <c r="M64" s="78"/>
      <c r="N64" s="78"/>
      <c r="O64" s="78"/>
      <c r="P64" s="78"/>
      <c r="Q64" s="78"/>
      <c r="R64" s="78"/>
      <c r="S64" s="78"/>
      <c r="T64" s="78"/>
      <c r="U64" s="78"/>
      <c r="V64" s="78"/>
      <c r="W64" s="78"/>
      <c r="X64" s="33"/>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88" t="s">
        <v>202</v>
      </c>
    </row>
    <row r="65" spans="1:52" s="41" customFormat="1" ht="21" customHeight="1">
      <c r="A65" s="72" t="s">
        <v>152</v>
      </c>
      <c r="B65" s="72" t="s">
        <v>153</v>
      </c>
      <c r="C65" s="62"/>
      <c r="D65" s="7" t="s">
        <v>75</v>
      </c>
      <c r="E65" s="7" t="s">
        <v>154</v>
      </c>
      <c r="F65" s="7"/>
      <c r="G65" s="7"/>
      <c r="H65" s="7"/>
      <c r="I65" s="7"/>
      <c r="J65" s="78"/>
      <c r="K65" s="78"/>
      <c r="L65" s="78"/>
      <c r="M65" s="78"/>
      <c r="N65" s="78"/>
      <c r="O65" s="78"/>
      <c r="P65" s="78"/>
      <c r="Q65" s="78"/>
      <c r="R65" s="78"/>
      <c r="S65" s="78"/>
      <c r="T65" s="78"/>
      <c r="U65" s="78"/>
      <c r="V65" s="78"/>
      <c r="W65" s="78"/>
      <c r="X65" s="33"/>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88"/>
    </row>
    <row r="66" spans="1:52" s="41" customFormat="1" ht="21" customHeight="1">
      <c r="A66" s="62"/>
      <c r="B66" s="62"/>
      <c r="C66" s="62" t="s">
        <v>112</v>
      </c>
      <c r="D66" s="25"/>
      <c r="E66" s="7" t="s">
        <v>151</v>
      </c>
      <c r="F66" s="7"/>
      <c r="G66" s="7"/>
      <c r="H66" s="7"/>
      <c r="I66" s="7"/>
      <c r="J66" s="78"/>
      <c r="K66" s="78"/>
      <c r="L66" s="78"/>
      <c r="M66" s="78"/>
      <c r="N66" s="78"/>
      <c r="O66" s="78"/>
      <c r="P66" s="78"/>
      <c r="Q66" s="78"/>
      <c r="R66" s="78"/>
      <c r="S66" s="78"/>
      <c r="T66" s="78"/>
      <c r="U66" s="78"/>
      <c r="V66" s="78"/>
      <c r="W66" s="78"/>
      <c r="X66" s="33"/>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88" t="s">
        <v>202</v>
      </c>
    </row>
    <row r="67" spans="1:52" s="41" customFormat="1" ht="21" customHeight="1">
      <c r="A67" s="62"/>
      <c r="B67" s="62"/>
      <c r="C67" s="62" t="s">
        <v>158</v>
      </c>
      <c r="D67" s="25"/>
      <c r="E67" s="7" t="s">
        <v>151</v>
      </c>
      <c r="F67" s="7"/>
      <c r="G67" s="7"/>
      <c r="H67" s="7"/>
      <c r="I67" s="7"/>
      <c r="J67" s="78"/>
      <c r="K67" s="78"/>
      <c r="L67" s="78"/>
      <c r="M67" s="78"/>
      <c r="N67" s="78"/>
      <c r="O67" s="78"/>
      <c r="P67" s="78"/>
      <c r="Q67" s="78"/>
      <c r="R67" s="78"/>
      <c r="S67" s="78"/>
      <c r="T67" s="78"/>
      <c r="U67" s="78"/>
      <c r="V67" s="78"/>
      <c r="W67" s="78"/>
      <c r="X67" s="33"/>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88" t="s">
        <v>202</v>
      </c>
    </row>
    <row r="68" spans="1:52" s="41" customFormat="1" ht="21" customHeight="1">
      <c r="A68" s="72" t="s">
        <v>155</v>
      </c>
      <c r="B68" s="72" t="s">
        <v>156</v>
      </c>
      <c r="C68" s="62"/>
      <c r="D68" s="7" t="s">
        <v>75</v>
      </c>
      <c r="E68" s="7" t="s">
        <v>131</v>
      </c>
      <c r="F68" s="7"/>
      <c r="G68" s="7"/>
      <c r="H68" s="7"/>
      <c r="I68" s="7"/>
      <c r="J68" s="78"/>
      <c r="K68" s="78"/>
      <c r="L68" s="78"/>
      <c r="M68" s="78"/>
      <c r="N68" s="78"/>
      <c r="O68" s="78"/>
      <c r="P68" s="78"/>
      <c r="Q68" s="78"/>
      <c r="R68" s="78"/>
      <c r="S68" s="78"/>
      <c r="T68" s="78"/>
      <c r="U68" s="78"/>
      <c r="V68" s="78"/>
      <c r="W68" s="78"/>
      <c r="X68" s="33"/>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88"/>
    </row>
    <row r="69" spans="1:52" s="99" customFormat="1" ht="21" customHeight="1">
      <c r="A69" s="72"/>
      <c r="B69" s="72"/>
      <c r="C69" s="62" t="s">
        <v>112</v>
      </c>
      <c r="D69" s="25"/>
      <c r="E69" s="7" t="s">
        <v>151</v>
      </c>
      <c r="F69" s="7"/>
      <c r="G69" s="7"/>
      <c r="H69" s="7"/>
      <c r="I69" s="7"/>
      <c r="J69" s="78"/>
      <c r="K69" s="78"/>
      <c r="L69" s="78"/>
      <c r="M69" s="78"/>
      <c r="N69" s="78"/>
      <c r="O69" s="78"/>
      <c r="P69" s="78"/>
      <c r="Q69" s="78"/>
      <c r="R69" s="78"/>
      <c r="S69" s="78"/>
      <c r="T69" s="78"/>
      <c r="U69" s="78"/>
      <c r="V69" s="78"/>
      <c r="W69" s="78"/>
      <c r="X69" s="33"/>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88" t="s">
        <v>202</v>
      </c>
    </row>
    <row r="70" spans="1:52" s="99" customFormat="1" ht="21" customHeight="1">
      <c r="A70" s="72"/>
      <c r="B70" s="72"/>
      <c r="C70" s="62" t="s">
        <v>158</v>
      </c>
      <c r="D70" s="25"/>
      <c r="E70" s="7" t="s">
        <v>151</v>
      </c>
      <c r="F70" s="7"/>
      <c r="G70" s="7"/>
      <c r="H70" s="7"/>
      <c r="I70" s="7"/>
      <c r="J70" s="78"/>
      <c r="K70" s="78"/>
      <c r="L70" s="78"/>
      <c r="M70" s="78"/>
      <c r="N70" s="78"/>
      <c r="O70" s="78"/>
      <c r="P70" s="78"/>
      <c r="Q70" s="78"/>
      <c r="R70" s="78"/>
      <c r="S70" s="78"/>
      <c r="T70" s="78"/>
      <c r="U70" s="78"/>
      <c r="V70" s="78"/>
      <c r="W70" s="78"/>
      <c r="X70" s="33"/>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88" t="s">
        <v>202</v>
      </c>
    </row>
    <row r="71" spans="1:52" s="41" customFormat="1" ht="21" customHeight="1">
      <c r="A71" s="68" t="s">
        <v>157</v>
      </c>
      <c r="B71" s="136" t="s">
        <v>425</v>
      </c>
      <c r="C71" s="7"/>
      <c r="D71" s="25"/>
      <c r="E71" s="7"/>
      <c r="F71" s="7"/>
      <c r="G71" s="7"/>
      <c r="H71" s="7"/>
      <c r="I71" s="7"/>
      <c r="J71" s="81"/>
      <c r="K71" s="81"/>
      <c r="L71" s="81"/>
      <c r="M71" s="81"/>
      <c r="N71" s="81"/>
      <c r="O71" s="81"/>
      <c r="P71" s="81"/>
      <c r="Q71" s="81"/>
      <c r="R71" s="81"/>
      <c r="S71" s="81"/>
      <c r="T71" s="81"/>
      <c r="U71" s="81"/>
      <c r="V71" s="81"/>
      <c r="W71" s="81"/>
      <c r="X71" s="33"/>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91"/>
    </row>
    <row r="72" spans="1:52" s="99" customFormat="1" ht="21" customHeight="1">
      <c r="A72" s="68"/>
      <c r="B72" s="136"/>
      <c r="C72" s="73" t="s">
        <v>112</v>
      </c>
      <c r="D72" s="25"/>
      <c r="E72" s="134"/>
      <c r="F72" s="134"/>
      <c r="G72" s="134"/>
      <c r="H72" s="134"/>
      <c r="I72" s="134"/>
      <c r="J72" s="81"/>
      <c r="K72" s="81"/>
      <c r="L72" s="81"/>
      <c r="M72" s="81"/>
      <c r="N72" s="81"/>
      <c r="O72" s="81"/>
      <c r="P72" s="81"/>
      <c r="Q72" s="81"/>
      <c r="R72" s="81"/>
      <c r="S72" s="81"/>
      <c r="T72" s="81"/>
      <c r="U72" s="81"/>
      <c r="V72" s="81"/>
      <c r="W72" s="81"/>
      <c r="X72" s="33"/>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8" t="s">
        <v>202</v>
      </c>
    </row>
    <row r="73" spans="1:52" s="99" customFormat="1" ht="21" customHeight="1">
      <c r="A73" s="68"/>
      <c r="B73" s="136"/>
      <c r="C73" s="73" t="s">
        <v>158</v>
      </c>
      <c r="D73" s="25"/>
      <c r="E73" s="134"/>
      <c r="F73" s="134"/>
      <c r="G73" s="134"/>
      <c r="H73" s="134"/>
      <c r="I73" s="134"/>
      <c r="J73" s="81"/>
      <c r="K73" s="81"/>
      <c r="L73" s="81"/>
      <c r="M73" s="81"/>
      <c r="N73" s="81"/>
      <c r="O73" s="81"/>
      <c r="P73" s="81"/>
      <c r="Q73" s="81"/>
      <c r="R73" s="81"/>
      <c r="S73" s="81"/>
      <c r="T73" s="81"/>
      <c r="U73" s="81"/>
      <c r="V73" s="81"/>
      <c r="W73" s="81"/>
      <c r="X73" s="33"/>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8" t="s">
        <v>202</v>
      </c>
    </row>
    <row r="74" spans="1:52" s="52" customFormat="1" ht="21" customHeight="1">
      <c r="A74" s="65">
        <v>3.3</v>
      </c>
      <c r="B74" s="23" t="s">
        <v>159</v>
      </c>
      <c r="C74" s="75"/>
      <c r="D74" s="75" t="s">
        <v>75</v>
      </c>
      <c r="E74" s="75"/>
      <c r="F74" s="75"/>
      <c r="G74" s="75"/>
      <c r="H74" s="75"/>
      <c r="I74" s="75"/>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89"/>
    </row>
    <row r="75" spans="1:52" s="41" customFormat="1" ht="21" customHeight="1">
      <c r="A75" s="72" t="s">
        <v>210</v>
      </c>
      <c r="B75" s="68" t="s">
        <v>161</v>
      </c>
      <c r="C75" s="7"/>
      <c r="D75" s="7" t="s">
        <v>75</v>
      </c>
      <c r="E75" s="7"/>
      <c r="F75" s="7"/>
      <c r="G75" s="7"/>
      <c r="H75" s="7"/>
      <c r="I75" s="7"/>
      <c r="J75" s="81"/>
      <c r="K75" s="81"/>
      <c r="L75" s="81"/>
      <c r="M75" s="81"/>
      <c r="N75" s="81"/>
      <c r="O75" s="81"/>
      <c r="P75" s="81"/>
      <c r="Q75" s="81"/>
      <c r="R75" s="81"/>
      <c r="S75" s="81"/>
      <c r="T75" s="81"/>
      <c r="U75" s="81"/>
      <c r="V75" s="81"/>
      <c r="W75" s="81"/>
      <c r="X75" s="33"/>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91"/>
    </row>
    <row r="76" spans="1:52" s="41" customFormat="1" ht="21" customHeight="1">
      <c r="A76" s="72"/>
      <c r="B76" s="68"/>
      <c r="C76" s="62" t="s">
        <v>112</v>
      </c>
      <c r="D76" s="25"/>
      <c r="E76" s="7"/>
      <c r="F76" s="7"/>
      <c r="G76" s="7"/>
      <c r="H76" s="7"/>
      <c r="I76" s="7"/>
      <c r="J76" s="81"/>
      <c r="K76" s="81"/>
      <c r="L76" s="81"/>
      <c r="M76" s="81"/>
      <c r="N76" s="81"/>
      <c r="O76" s="81"/>
      <c r="P76" s="81"/>
      <c r="Q76" s="81"/>
      <c r="R76" s="81"/>
      <c r="S76" s="81"/>
      <c r="T76" s="81"/>
      <c r="U76" s="81"/>
      <c r="V76" s="81"/>
      <c r="W76" s="81"/>
      <c r="X76" s="33"/>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8" t="s">
        <v>202</v>
      </c>
    </row>
    <row r="77" spans="1:52" s="41" customFormat="1" ht="21" customHeight="1">
      <c r="A77" s="72"/>
      <c r="B77" s="68"/>
      <c r="C77" s="62" t="s">
        <v>158</v>
      </c>
      <c r="D77" s="25"/>
      <c r="E77" s="7"/>
      <c r="F77" s="7"/>
      <c r="G77" s="7"/>
      <c r="H77" s="7"/>
      <c r="I77" s="7"/>
      <c r="J77" s="81"/>
      <c r="K77" s="81"/>
      <c r="L77" s="81"/>
      <c r="M77" s="81"/>
      <c r="N77" s="81"/>
      <c r="O77" s="81"/>
      <c r="P77" s="81"/>
      <c r="Q77" s="81"/>
      <c r="R77" s="81"/>
      <c r="S77" s="81"/>
      <c r="T77" s="81"/>
      <c r="U77" s="81"/>
      <c r="V77" s="81"/>
      <c r="W77" s="81"/>
      <c r="X77" s="33"/>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8" t="s">
        <v>202</v>
      </c>
    </row>
    <row r="78" spans="1:52" s="41" customFormat="1" ht="21" customHeight="1">
      <c r="A78" s="72" t="s">
        <v>211</v>
      </c>
      <c r="B78" s="68" t="s">
        <v>163</v>
      </c>
      <c r="C78" s="7"/>
      <c r="D78" s="7" t="s">
        <v>75</v>
      </c>
      <c r="E78" s="7"/>
      <c r="F78" s="7"/>
      <c r="G78" s="7"/>
      <c r="H78" s="7"/>
      <c r="I78" s="7"/>
      <c r="J78" s="81"/>
      <c r="K78" s="81"/>
      <c r="L78" s="81"/>
      <c r="M78" s="81"/>
      <c r="N78" s="81"/>
      <c r="O78" s="81"/>
      <c r="P78" s="81"/>
      <c r="Q78" s="81"/>
      <c r="R78" s="81"/>
      <c r="S78" s="81"/>
      <c r="T78" s="81"/>
      <c r="U78" s="81"/>
      <c r="V78" s="81"/>
      <c r="W78" s="81"/>
      <c r="X78" s="33"/>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91"/>
    </row>
    <row r="79" spans="1:52" s="41" customFormat="1" ht="21" customHeight="1">
      <c r="A79" s="68"/>
      <c r="B79" s="68"/>
      <c r="C79" s="62" t="s">
        <v>112</v>
      </c>
      <c r="D79" s="25"/>
      <c r="E79" s="7"/>
      <c r="F79" s="7"/>
      <c r="G79" s="7"/>
      <c r="H79" s="7"/>
      <c r="I79" s="7"/>
      <c r="J79" s="81"/>
      <c r="K79" s="81"/>
      <c r="L79" s="81"/>
      <c r="M79" s="81"/>
      <c r="N79" s="81"/>
      <c r="O79" s="81"/>
      <c r="P79" s="81"/>
      <c r="Q79" s="81"/>
      <c r="R79" s="81"/>
      <c r="S79" s="81"/>
      <c r="T79" s="81"/>
      <c r="U79" s="81"/>
      <c r="V79" s="81"/>
      <c r="W79" s="81"/>
      <c r="X79" s="33"/>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8" t="s">
        <v>202</v>
      </c>
    </row>
    <row r="80" spans="1:52" s="41" customFormat="1" ht="21" customHeight="1">
      <c r="A80" s="68"/>
      <c r="B80" s="68"/>
      <c r="C80" s="62" t="s">
        <v>158</v>
      </c>
      <c r="D80" s="25"/>
      <c r="E80" s="7"/>
      <c r="F80" s="7"/>
      <c r="G80" s="7"/>
      <c r="H80" s="7"/>
      <c r="I80" s="7"/>
      <c r="J80" s="81"/>
      <c r="K80" s="81"/>
      <c r="L80" s="81"/>
      <c r="M80" s="81"/>
      <c r="N80" s="81"/>
      <c r="O80" s="81"/>
      <c r="P80" s="81"/>
      <c r="Q80" s="81"/>
      <c r="R80" s="81"/>
      <c r="S80" s="81"/>
      <c r="T80" s="81"/>
      <c r="U80" s="81"/>
      <c r="V80" s="81"/>
      <c r="W80" s="81"/>
      <c r="X80" s="33"/>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91"/>
    </row>
    <row r="81" spans="1:52" s="52" customFormat="1" ht="21" customHeight="1">
      <c r="A81" s="65">
        <v>3.4</v>
      </c>
      <c r="B81" s="23" t="s">
        <v>164</v>
      </c>
      <c r="C81" s="75"/>
      <c r="D81" s="75" t="s">
        <v>75</v>
      </c>
      <c r="E81" s="75"/>
      <c r="F81" s="75"/>
      <c r="G81" s="75"/>
      <c r="H81" s="75"/>
      <c r="I81" s="75"/>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89"/>
    </row>
    <row r="82" spans="1:52" s="41" customFormat="1" ht="21" customHeight="1">
      <c r="A82" s="68"/>
      <c r="B82" s="68"/>
      <c r="C82" s="62" t="s">
        <v>112</v>
      </c>
      <c r="D82" s="25"/>
      <c r="E82" s="7"/>
      <c r="F82" s="7"/>
      <c r="G82" s="7"/>
      <c r="H82" s="7"/>
      <c r="I82" s="7"/>
      <c r="J82" s="81"/>
      <c r="K82" s="81"/>
      <c r="L82" s="81"/>
      <c r="M82" s="81"/>
      <c r="N82" s="81"/>
      <c r="O82" s="81"/>
      <c r="P82" s="81"/>
      <c r="Q82" s="81"/>
      <c r="R82" s="81"/>
      <c r="S82" s="81"/>
      <c r="T82" s="81"/>
      <c r="U82" s="81"/>
      <c r="V82" s="81"/>
      <c r="W82" s="81"/>
      <c r="X82" s="33"/>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8" t="s">
        <v>202</v>
      </c>
    </row>
    <row r="83" spans="1:52" s="41" customFormat="1" ht="21" customHeight="1">
      <c r="A83" s="68"/>
      <c r="B83" s="68"/>
      <c r="C83" s="62" t="s">
        <v>158</v>
      </c>
      <c r="D83" s="25"/>
      <c r="E83" s="7"/>
      <c r="F83" s="7"/>
      <c r="G83" s="7"/>
      <c r="H83" s="7"/>
      <c r="I83" s="7"/>
      <c r="J83" s="81"/>
      <c r="K83" s="81"/>
      <c r="L83" s="81"/>
      <c r="M83" s="81"/>
      <c r="N83" s="81"/>
      <c r="O83" s="81"/>
      <c r="P83" s="81"/>
      <c r="Q83" s="81"/>
      <c r="R83" s="81"/>
      <c r="S83" s="81"/>
      <c r="T83" s="81"/>
      <c r="U83" s="81"/>
      <c r="V83" s="81"/>
      <c r="W83" s="81"/>
      <c r="X83" s="33"/>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8" t="s">
        <v>202</v>
      </c>
    </row>
    <row r="84" spans="1:52" s="52" customFormat="1" ht="21" customHeight="1">
      <c r="A84" s="65">
        <v>3.5</v>
      </c>
      <c r="B84" s="65" t="s">
        <v>165</v>
      </c>
      <c r="C84" s="75"/>
      <c r="D84" s="75" t="s">
        <v>75</v>
      </c>
      <c r="E84" s="75"/>
      <c r="F84" s="75"/>
      <c r="G84" s="75"/>
      <c r="H84" s="75"/>
      <c r="I84" s="75"/>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89"/>
    </row>
    <row r="85" spans="1:52" s="41" customFormat="1" ht="21" customHeight="1">
      <c r="A85" s="68"/>
      <c r="B85" s="68"/>
      <c r="C85" s="62" t="s">
        <v>112</v>
      </c>
      <c r="D85" s="25"/>
      <c r="E85" s="7" t="s">
        <v>131</v>
      </c>
      <c r="F85" s="7"/>
      <c r="G85" s="7"/>
      <c r="H85" s="7"/>
      <c r="I85" s="7"/>
      <c r="J85" s="81"/>
      <c r="K85" s="81"/>
      <c r="L85" s="81"/>
      <c r="M85" s="81"/>
      <c r="N85" s="81"/>
      <c r="O85" s="81"/>
      <c r="P85" s="81"/>
      <c r="Q85" s="81"/>
      <c r="R85" s="81"/>
      <c r="S85" s="81"/>
      <c r="T85" s="81"/>
      <c r="U85" s="81"/>
      <c r="V85" s="81"/>
      <c r="W85" s="81"/>
      <c r="X85" s="33"/>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8" t="s">
        <v>202</v>
      </c>
    </row>
    <row r="86" spans="1:52" s="41" customFormat="1" ht="21" customHeight="1">
      <c r="A86" s="68"/>
      <c r="B86" s="68"/>
      <c r="C86" s="62" t="s">
        <v>158</v>
      </c>
      <c r="D86" s="25"/>
      <c r="E86" s="7"/>
      <c r="F86" s="7"/>
      <c r="G86" s="7"/>
      <c r="H86" s="7"/>
      <c r="I86" s="7"/>
      <c r="J86" s="81"/>
      <c r="K86" s="81"/>
      <c r="L86" s="81"/>
      <c r="M86" s="81"/>
      <c r="N86" s="81"/>
      <c r="O86" s="81"/>
      <c r="P86" s="81"/>
      <c r="Q86" s="81"/>
      <c r="R86" s="81"/>
      <c r="S86" s="81"/>
      <c r="T86" s="81"/>
      <c r="U86" s="81"/>
      <c r="V86" s="81"/>
      <c r="W86" s="81"/>
      <c r="X86" s="33"/>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8" t="s">
        <v>202</v>
      </c>
    </row>
    <row r="87" spans="1:52" s="53" customFormat="1" ht="21" customHeight="1">
      <c r="A87" s="70">
        <v>4</v>
      </c>
      <c r="B87" s="59" t="s">
        <v>166</v>
      </c>
      <c r="C87" s="74"/>
      <c r="D87" s="74" t="s">
        <v>75</v>
      </c>
      <c r="E87" s="74" t="s">
        <v>75</v>
      </c>
      <c r="F87" s="74" t="s">
        <v>75</v>
      </c>
      <c r="G87" s="74" t="s">
        <v>75</v>
      </c>
      <c r="H87" s="74" t="s">
        <v>75</v>
      </c>
      <c r="I87" s="74" t="s">
        <v>75</v>
      </c>
      <c r="J87" s="74" t="s">
        <v>75</v>
      </c>
      <c r="K87" s="74" t="s">
        <v>75</v>
      </c>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92"/>
    </row>
    <row r="88" spans="1:52" s="52" customFormat="1" ht="21" customHeight="1">
      <c r="A88" s="65">
        <v>4.1</v>
      </c>
      <c r="B88" s="23" t="s">
        <v>167</v>
      </c>
      <c r="C88" s="75"/>
      <c r="D88" s="75" t="s">
        <v>75</v>
      </c>
      <c r="E88" s="75" t="s">
        <v>131</v>
      </c>
      <c r="F88" s="75"/>
      <c r="G88" s="75"/>
      <c r="H88" s="75"/>
      <c r="I88" s="75"/>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89"/>
    </row>
    <row r="89" spans="1:52" s="41" customFormat="1" ht="21" customHeight="1">
      <c r="A89" s="68"/>
      <c r="B89" s="68"/>
      <c r="C89" s="62" t="s">
        <v>112</v>
      </c>
      <c r="D89" s="25"/>
      <c r="E89" s="7" t="s">
        <v>131</v>
      </c>
      <c r="F89" s="7"/>
      <c r="G89" s="7"/>
      <c r="H89" s="7"/>
      <c r="I89" s="7"/>
      <c r="J89" s="81"/>
      <c r="K89" s="81"/>
      <c r="L89" s="81"/>
      <c r="M89" s="81"/>
      <c r="N89" s="81"/>
      <c r="O89" s="81"/>
      <c r="P89" s="81"/>
      <c r="Q89" s="81"/>
      <c r="R89" s="81"/>
      <c r="S89" s="81"/>
      <c r="T89" s="81"/>
      <c r="U89" s="81"/>
      <c r="V89" s="81"/>
      <c r="W89" s="81"/>
      <c r="X89" s="33"/>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8" t="s">
        <v>202</v>
      </c>
    </row>
    <row r="90" spans="1:52" s="41" customFormat="1" ht="21" customHeight="1">
      <c r="A90" s="68"/>
      <c r="B90" s="68"/>
      <c r="C90" s="62" t="s">
        <v>158</v>
      </c>
      <c r="D90" s="25"/>
      <c r="E90" s="7" t="s">
        <v>131</v>
      </c>
      <c r="F90" s="7"/>
      <c r="G90" s="7"/>
      <c r="H90" s="7"/>
      <c r="I90" s="7"/>
      <c r="J90" s="81"/>
      <c r="K90" s="81"/>
      <c r="L90" s="81"/>
      <c r="M90" s="81"/>
      <c r="N90" s="81"/>
      <c r="O90" s="81"/>
      <c r="P90" s="81"/>
      <c r="Q90" s="81"/>
      <c r="R90" s="81"/>
      <c r="S90" s="81"/>
      <c r="T90" s="81"/>
      <c r="U90" s="81"/>
      <c r="V90" s="81"/>
      <c r="W90" s="81"/>
      <c r="X90" s="33"/>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8" t="s">
        <v>202</v>
      </c>
    </row>
    <row r="91" spans="1:52" ht="21" customHeight="1">
      <c r="A91" s="65">
        <v>4.2</v>
      </c>
      <c r="B91" s="65" t="s">
        <v>15</v>
      </c>
      <c r="C91" s="75"/>
      <c r="D91" s="75" t="s">
        <v>75</v>
      </c>
      <c r="E91" s="75" t="s">
        <v>75</v>
      </c>
      <c r="F91" s="75" t="s">
        <v>75</v>
      </c>
      <c r="G91" s="75" t="s">
        <v>75</v>
      </c>
      <c r="H91" s="75" t="s">
        <v>75</v>
      </c>
      <c r="I91" s="75" t="s">
        <v>75</v>
      </c>
      <c r="J91" s="75" t="s">
        <v>75</v>
      </c>
      <c r="K91" s="75" t="s">
        <v>75</v>
      </c>
      <c r="L91" s="77"/>
      <c r="M91" s="77"/>
      <c r="N91" s="77"/>
      <c r="O91" s="77"/>
      <c r="P91" s="77"/>
      <c r="Q91" s="77"/>
      <c r="R91" s="77"/>
      <c r="S91" s="77"/>
      <c r="T91" s="77"/>
      <c r="U91" s="77"/>
      <c r="V91" s="77"/>
      <c r="W91" s="77"/>
      <c r="X91" s="79"/>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87"/>
    </row>
    <row r="92" spans="1:52" s="99" customFormat="1" ht="21" customHeight="1">
      <c r="A92" s="72" t="s">
        <v>212</v>
      </c>
      <c r="B92" s="72" t="s">
        <v>169</v>
      </c>
      <c r="C92" s="7"/>
      <c r="D92" s="7" t="s">
        <v>75</v>
      </c>
      <c r="E92" s="7"/>
      <c r="F92" s="7"/>
      <c r="G92" s="7"/>
      <c r="H92" s="7"/>
      <c r="I92" s="7"/>
      <c r="J92" s="78"/>
      <c r="K92" s="78"/>
      <c r="L92" s="78"/>
      <c r="M92" s="78"/>
      <c r="N92" s="78"/>
      <c r="O92" s="78"/>
      <c r="P92" s="78"/>
      <c r="Q92" s="78"/>
      <c r="R92" s="78"/>
      <c r="S92" s="78"/>
      <c r="T92" s="78"/>
      <c r="U92" s="78"/>
      <c r="V92" s="78"/>
      <c r="W92" s="78"/>
      <c r="X92" s="33"/>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88"/>
    </row>
    <row r="93" spans="1:52" s="99" customFormat="1" ht="21" customHeight="1">
      <c r="A93" s="62"/>
      <c r="B93" s="62"/>
      <c r="C93" s="62" t="s">
        <v>112</v>
      </c>
      <c r="D93" s="25"/>
      <c r="E93" s="7" t="s">
        <v>154</v>
      </c>
      <c r="F93" s="7"/>
      <c r="G93" s="7"/>
      <c r="H93" s="7"/>
      <c r="I93" s="7"/>
      <c r="J93" s="78"/>
      <c r="K93" s="78"/>
      <c r="L93" s="78"/>
      <c r="M93" s="78"/>
      <c r="N93" s="78"/>
      <c r="O93" s="78"/>
      <c r="P93" s="78"/>
      <c r="Q93" s="78"/>
      <c r="R93" s="78"/>
      <c r="S93" s="78"/>
      <c r="T93" s="78"/>
      <c r="U93" s="78"/>
      <c r="V93" s="78"/>
      <c r="W93" s="78"/>
      <c r="X93" s="33"/>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88" t="s">
        <v>202</v>
      </c>
    </row>
    <row r="94" spans="1:52" s="99" customFormat="1" ht="21" customHeight="1">
      <c r="A94" s="62"/>
      <c r="B94" s="62"/>
      <c r="C94" s="62" t="s">
        <v>158</v>
      </c>
      <c r="D94" s="25"/>
      <c r="E94" s="7" t="s">
        <v>154</v>
      </c>
      <c r="F94" s="7"/>
      <c r="G94" s="7"/>
      <c r="H94" s="7"/>
      <c r="I94" s="7"/>
      <c r="J94" s="78"/>
      <c r="K94" s="78"/>
      <c r="L94" s="78"/>
      <c r="M94" s="78"/>
      <c r="N94" s="78"/>
      <c r="O94" s="78"/>
      <c r="P94" s="78"/>
      <c r="Q94" s="78"/>
      <c r="R94" s="78"/>
      <c r="S94" s="78"/>
      <c r="T94" s="78"/>
      <c r="U94" s="78"/>
      <c r="V94" s="78"/>
      <c r="W94" s="78"/>
      <c r="X94" s="33"/>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88" t="s">
        <v>202</v>
      </c>
    </row>
    <row r="95" spans="1:52" s="99" customFormat="1" ht="21" customHeight="1">
      <c r="A95" s="72" t="s">
        <v>212</v>
      </c>
      <c r="B95" s="72" t="s">
        <v>171</v>
      </c>
      <c r="C95" s="7"/>
      <c r="E95" s="7" t="s">
        <v>113</v>
      </c>
      <c r="F95" s="7"/>
      <c r="G95" s="7"/>
      <c r="H95" s="7"/>
      <c r="I95" s="7"/>
      <c r="J95" s="78"/>
      <c r="K95" s="78"/>
      <c r="L95" s="78"/>
      <c r="M95" s="78"/>
      <c r="N95" s="78"/>
      <c r="O95" s="78"/>
      <c r="P95" s="78"/>
      <c r="Q95" s="78"/>
      <c r="R95" s="78"/>
      <c r="S95" s="78"/>
      <c r="T95" s="78"/>
      <c r="U95" s="78"/>
      <c r="V95" s="78"/>
      <c r="W95" s="78"/>
      <c r="X95" s="33"/>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88"/>
    </row>
    <row r="96" spans="1:52" s="41" customFormat="1" ht="21" customHeight="1">
      <c r="A96" s="62"/>
      <c r="B96" s="62"/>
      <c r="C96" s="62" t="s">
        <v>112</v>
      </c>
      <c r="D96" s="25"/>
      <c r="E96" s="7" t="s">
        <v>113</v>
      </c>
      <c r="F96" s="7"/>
      <c r="G96" s="7"/>
      <c r="H96" s="7"/>
      <c r="I96" s="7"/>
      <c r="J96" s="78"/>
      <c r="K96" s="78"/>
      <c r="L96" s="78"/>
      <c r="M96" s="78"/>
      <c r="N96" s="78"/>
      <c r="O96" s="78"/>
      <c r="P96" s="78"/>
      <c r="Q96" s="78"/>
      <c r="R96" s="78"/>
      <c r="S96" s="78"/>
      <c r="T96" s="78"/>
      <c r="U96" s="78"/>
      <c r="V96" s="78"/>
      <c r="W96" s="78"/>
      <c r="X96" s="33"/>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88" t="s">
        <v>202</v>
      </c>
    </row>
    <row r="97" spans="1:52" s="41" customFormat="1" ht="21" customHeight="1">
      <c r="A97" s="62"/>
      <c r="B97" s="62"/>
      <c r="C97" s="62" t="s">
        <v>158</v>
      </c>
      <c r="D97" s="25"/>
      <c r="E97" s="7" t="s">
        <v>113</v>
      </c>
      <c r="F97" s="7"/>
      <c r="G97" s="7"/>
      <c r="H97" s="7"/>
      <c r="I97" s="7"/>
      <c r="J97" s="78"/>
      <c r="K97" s="78"/>
      <c r="L97" s="78"/>
      <c r="M97" s="78"/>
      <c r="N97" s="78"/>
      <c r="O97" s="78"/>
      <c r="P97" s="78"/>
      <c r="Q97" s="78"/>
      <c r="R97" s="78"/>
      <c r="S97" s="78"/>
      <c r="T97" s="78"/>
      <c r="U97" s="78"/>
      <c r="V97" s="78"/>
      <c r="W97" s="78"/>
      <c r="X97" s="33"/>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88" t="s">
        <v>202</v>
      </c>
    </row>
    <row r="98" spans="1:52" s="52" customFormat="1" ht="21" customHeight="1">
      <c r="A98" s="65">
        <v>4.3</v>
      </c>
      <c r="B98" s="65" t="s">
        <v>172</v>
      </c>
      <c r="C98" s="93"/>
      <c r="D98" s="75" t="s">
        <v>75</v>
      </c>
      <c r="E98" s="75"/>
      <c r="F98" s="75"/>
      <c r="G98" s="75"/>
      <c r="H98" s="75"/>
      <c r="I98" s="75"/>
      <c r="J98" s="77"/>
      <c r="K98" s="77"/>
      <c r="L98" s="77"/>
      <c r="M98" s="77"/>
      <c r="N98" s="77"/>
      <c r="O98" s="77"/>
      <c r="P98" s="77"/>
      <c r="Q98" s="77"/>
      <c r="R98" s="77"/>
      <c r="S98" s="77"/>
      <c r="T98" s="77"/>
      <c r="U98" s="77"/>
      <c r="V98" s="77"/>
      <c r="W98" s="77"/>
      <c r="X98" s="79"/>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87"/>
    </row>
    <row r="99" spans="1:52" s="41" customFormat="1" ht="21" customHeight="1">
      <c r="A99" s="62"/>
      <c r="B99" s="62"/>
      <c r="C99" s="62" t="s">
        <v>112</v>
      </c>
      <c r="D99" s="25"/>
      <c r="E99" s="7" t="s">
        <v>113</v>
      </c>
      <c r="F99" s="7"/>
      <c r="G99" s="7"/>
      <c r="H99" s="7"/>
      <c r="I99" s="7"/>
      <c r="J99" s="78"/>
      <c r="K99" s="78"/>
      <c r="L99" s="78"/>
      <c r="M99" s="78"/>
      <c r="N99" s="78"/>
      <c r="O99" s="78"/>
      <c r="P99" s="78"/>
      <c r="Q99" s="78"/>
      <c r="R99" s="78"/>
      <c r="S99" s="78"/>
      <c r="T99" s="78"/>
      <c r="U99" s="78"/>
      <c r="V99" s="78"/>
      <c r="W99" s="78"/>
      <c r="X99" s="33"/>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88" t="s">
        <v>202</v>
      </c>
    </row>
    <row r="100" spans="1:52" s="41" customFormat="1" ht="21" customHeight="1">
      <c r="A100" s="62"/>
      <c r="B100" s="62"/>
      <c r="C100" s="62" t="s">
        <v>158</v>
      </c>
      <c r="D100" s="25"/>
      <c r="E100" s="7" t="s">
        <v>113</v>
      </c>
      <c r="F100" s="7"/>
      <c r="G100" s="7"/>
      <c r="H100" s="7"/>
      <c r="I100" s="7"/>
      <c r="J100" s="78"/>
      <c r="K100" s="78"/>
      <c r="L100" s="78"/>
      <c r="M100" s="78"/>
      <c r="N100" s="78"/>
      <c r="O100" s="78"/>
      <c r="P100" s="78"/>
      <c r="Q100" s="78"/>
      <c r="R100" s="78"/>
      <c r="S100" s="78"/>
      <c r="T100" s="78"/>
      <c r="U100" s="78"/>
      <c r="V100" s="78"/>
      <c r="W100" s="78"/>
      <c r="X100" s="33"/>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88" t="s">
        <v>202</v>
      </c>
    </row>
    <row r="101" spans="1:52" s="41" customFormat="1" ht="21" customHeight="1">
      <c r="A101" s="65">
        <v>4.4</v>
      </c>
      <c r="B101" s="65" t="s">
        <v>66</v>
      </c>
      <c r="C101" s="65"/>
      <c r="D101" s="75" t="s">
        <v>75</v>
      </c>
      <c r="E101" s="75" t="s">
        <v>113</v>
      </c>
      <c r="F101" s="65"/>
      <c r="G101" s="65"/>
      <c r="H101" s="65"/>
      <c r="I101" s="65"/>
      <c r="J101" s="95"/>
      <c r="K101" s="95"/>
      <c r="L101" s="95"/>
      <c r="M101" s="95"/>
      <c r="N101" s="95"/>
      <c r="O101" s="95"/>
      <c r="P101" s="95"/>
      <c r="Q101" s="95"/>
      <c r="R101" s="95"/>
      <c r="S101" s="95"/>
      <c r="T101" s="95"/>
      <c r="U101" s="95"/>
      <c r="V101" s="95"/>
      <c r="W101" s="95"/>
      <c r="X101" s="79"/>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139"/>
    </row>
    <row r="102" spans="1:52" s="41" customFormat="1" ht="21" customHeight="1">
      <c r="A102" s="62"/>
      <c r="B102" s="62"/>
      <c r="C102" s="62" t="s">
        <v>112</v>
      </c>
      <c r="D102" s="25"/>
      <c r="E102" s="7" t="s">
        <v>113</v>
      </c>
      <c r="F102" s="72"/>
      <c r="G102" s="72"/>
      <c r="H102" s="72"/>
      <c r="I102" s="72"/>
      <c r="J102" s="82"/>
      <c r="K102" s="82"/>
      <c r="L102" s="82"/>
      <c r="M102" s="82"/>
      <c r="N102" s="82"/>
      <c r="O102" s="82"/>
      <c r="P102" s="82"/>
      <c r="Q102" s="82"/>
      <c r="R102" s="82"/>
      <c r="S102" s="82"/>
      <c r="T102" s="82"/>
      <c r="U102" s="82"/>
      <c r="V102" s="82"/>
      <c r="W102" s="82"/>
      <c r="X102" s="33"/>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8" t="s">
        <v>202</v>
      </c>
    </row>
    <row r="103" spans="1:52" s="41" customFormat="1" ht="21" customHeight="1">
      <c r="A103" s="62"/>
      <c r="B103" s="62"/>
      <c r="C103" s="62" t="s">
        <v>158</v>
      </c>
      <c r="D103" s="25"/>
      <c r="E103" s="7" t="s">
        <v>113</v>
      </c>
      <c r="F103" s="72"/>
      <c r="G103" s="72"/>
      <c r="H103" s="72"/>
      <c r="I103" s="72"/>
      <c r="J103" s="82"/>
      <c r="K103" s="82"/>
      <c r="L103" s="82"/>
      <c r="M103" s="82"/>
      <c r="N103" s="82"/>
      <c r="O103" s="82"/>
      <c r="P103" s="82"/>
      <c r="Q103" s="82"/>
      <c r="R103" s="82"/>
      <c r="S103" s="82"/>
      <c r="T103" s="82"/>
      <c r="U103" s="82"/>
      <c r="V103" s="82"/>
      <c r="W103" s="82"/>
      <c r="X103" s="33"/>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8" t="s">
        <v>202</v>
      </c>
    </row>
    <row r="104" spans="1:52" s="52" customFormat="1" ht="21" customHeight="1">
      <c r="A104" s="65">
        <v>4.5</v>
      </c>
      <c r="B104" s="65" t="s">
        <v>173</v>
      </c>
      <c r="C104" s="93"/>
      <c r="D104" s="75" t="s">
        <v>75</v>
      </c>
      <c r="E104" s="75"/>
      <c r="F104" s="75"/>
      <c r="G104" s="75"/>
      <c r="H104" s="75"/>
      <c r="I104" s="75"/>
      <c r="J104" s="77"/>
      <c r="K104" s="77"/>
      <c r="L104" s="77"/>
      <c r="M104" s="77"/>
      <c r="N104" s="77"/>
      <c r="O104" s="77"/>
      <c r="P104" s="77"/>
      <c r="Q104" s="77"/>
      <c r="R104" s="77"/>
      <c r="S104" s="77"/>
      <c r="T104" s="77"/>
      <c r="U104" s="77"/>
      <c r="V104" s="77"/>
      <c r="W104" s="77"/>
      <c r="X104" s="79"/>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87"/>
    </row>
    <row r="105" spans="1:52" s="41" customFormat="1" ht="21" customHeight="1">
      <c r="A105" s="72"/>
      <c r="B105" s="72"/>
      <c r="C105" s="62" t="s">
        <v>112</v>
      </c>
      <c r="D105" s="25"/>
      <c r="E105" s="7" t="s">
        <v>154</v>
      </c>
      <c r="F105" s="7"/>
      <c r="G105" s="7"/>
      <c r="H105" s="7"/>
      <c r="I105" s="7"/>
      <c r="J105" s="78"/>
      <c r="K105" s="78"/>
      <c r="L105" s="78"/>
      <c r="M105" s="78"/>
      <c r="N105" s="78"/>
      <c r="O105" s="78"/>
      <c r="P105" s="78"/>
      <c r="Q105" s="78"/>
      <c r="R105" s="78"/>
      <c r="S105" s="78"/>
      <c r="T105" s="78"/>
      <c r="U105" s="78"/>
      <c r="V105" s="78"/>
      <c r="W105" s="78"/>
      <c r="X105" s="33"/>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88" t="s">
        <v>202</v>
      </c>
    </row>
    <row r="106" spans="1:52" s="41" customFormat="1" ht="21" customHeight="1">
      <c r="A106" s="72"/>
      <c r="B106" s="72"/>
      <c r="C106" s="62" t="s">
        <v>158</v>
      </c>
      <c r="D106" s="25"/>
      <c r="E106" s="7" t="s">
        <v>154</v>
      </c>
      <c r="F106" s="7"/>
      <c r="G106" s="7"/>
      <c r="H106" s="7"/>
      <c r="I106" s="7"/>
      <c r="J106" s="78"/>
      <c r="K106" s="78"/>
      <c r="L106" s="78"/>
      <c r="M106" s="78"/>
      <c r="N106" s="78"/>
      <c r="O106" s="78"/>
      <c r="P106" s="78"/>
      <c r="Q106" s="78"/>
      <c r="R106" s="78"/>
      <c r="S106" s="78"/>
      <c r="T106" s="78"/>
      <c r="U106" s="78"/>
      <c r="V106" s="78"/>
      <c r="W106" s="78"/>
      <c r="X106" s="33"/>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88" t="s">
        <v>202</v>
      </c>
    </row>
    <row r="107" spans="1:52" s="52" customFormat="1" ht="21" customHeight="1">
      <c r="A107" s="65">
        <v>4.6</v>
      </c>
      <c r="B107" s="65" t="s">
        <v>174</v>
      </c>
      <c r="C107" s="93"/>
      <c r="D107" s="75" t="s">
        <v>75</v>
      </c>
      <c r="E107" s="75"/>
      <c r="F107" s="75"/>
      <c r="G107" s="75"/>
      <c r="H107" s="75"/>
      <c r="I107" s="75"/>
      <c r="J107" s="77"/>
      <c r="K107" s="77"/>
      <c r="L107" s="77"/>
      <c r="M107" s="77"/>
      <c r="N107" s="77"/>
      <c r="O107" s="77"/>
      <c r="P107" s="77"/>
      <c r="Q107" s="77"/>
      <c r="R107" s="77"/>
      <c r="S107" s="77"/>
      <c r="T107" s="77"/>
      <c r="U107" s="77"/>
      <c r="V107" s="77"/>
      <c r="W107" s="77"/>
      <c r="X107" s="79"/>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87"/>
    </row>
    <row r="108" spans="1:52" s="41" customFormat="1" ht="21" customHeight="1">
      <c r="A108" s="72"/>
      <c r="B108" s="72"/>
      <c r="C108" s="62" t="s">
        <v>112</v>
      </c>
      <c r="D108" s="25"/>
      <c r="E108" s="7" t="s">
        <v>151</v>
      </c>
      <c r="F108" s="7"/>
      <c r="G108" s="7"/>
      <c r="H108" s="7"/>
      <c r="I108" s="7"/>
      <c r="J108" s="78"/>
      <c r="K108" s="78"/>
      <c r="L108" s="78"/>
      <c r="M108" s="78"/>
      <c r="N108" s="78"/>
      <c r="O108" s="78"/>
      <c r="P108" s="78"/>
      <c r="Q108" s="78"/>
      <c r="R108" s="78"/>
      <c r="S108" s="78"/>
      <c r="T108" s="78"/>
      <c r="U108" s="78"/>
      <c r="V108" s="78"/>
      <c r="W108" s="78"/>
      <c r="X108" s="33"/>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88" t="s">
        <v>202</v>
      </c>
    </row>
    <row r="109" spans="1:52" s="41" customFormat="1" ht="21" customHeight="1">
      <c r="A109" s="72"/>
      <c r="B109" s="72"/>
      <c r="C109" s="62" t="s">
        <v>158</v>
      </c>
      <c r="D109" s="25"/>
      <c r="E109" s="7" t="s">
        <v>151</v>
      </c>
      <c r="F109" s="7"/>
      <c r="G109" s="7"/>
      <c r="H109" s="7"/>
      <c r="I109" s="7"/>
      <c r="J109" s="78"/>
      <c r="K109" s="78"/>
      <c r="L109" s="78"/>
      <c r="M109" s="78"/>
      <c r="N109" s="78"/>
      <c r="O109" s="78"/>
      <c r="P109" s="78"/>
      <c r="Q109" s="78"/>
      <c r="R109" s="78"/>
      <c r="S109" s="78"/>
      <c r="T109" s="78"/>
      <c r="U109" s="78"/>
      <c r="V109" s="78"/>
      <c r="W109" s="78"/>
      <c r="X109" s="33"/>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88" t="s">
        <v>202</v>
      </c>
    </row>
    <row r="110" spans="1:52" s="52" customFormat="1" ht="21" customHeight="1">
      <c r="A110" s="65">
        <v>4.7</v>
      </c>
      <c r="B110" s="65" t="s">
        <v>175</v>
      </c>
      <c r="C110" s="93"/>
      <c r="E110" s="75"/>
      <c r="F110" s="75"/>
      <c r="G110" s="75"/>
      <c r="H110" s="75"/>
      <c r="I110" s="75"/>
      <c r="J110" s="77"/>
      <c r="K110" s="77"/>
      <c r="L110" s="77"/>
      <c r="M110" s="77"/>
      <c r="N110" s="77"/>
      <c r="O110" s="77"/>
      <c r="P110" s="77"/>
      <c r="Q110" s="77"/>
      <c r="R110" s="77"/>
      <c r="S110" s="77"/>
      <c r="T110" s="77"/>
      <c r="U110" s="77"/>
      <c r="V110" s="77"/>
      <c r="W110" s="77"/>
      <c r="X110" s="79"/>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87"/>
    </row>
    <row r="111" spans="1:52" s="41" customFormat="1" ht="21" customHeight="1">
      <c r="A111" s="62"/>
      <c r="B111" s="62"/>
      <c r="C111" s="62" t="s">
        <v>112</v>
      </c>
      <c r="D111" s="25"/>
      <c r="E111" s="7"/>
      <c r="F111" s="7"/>
      <c r="G111" s="7"/>
      <c r="H111" s="7"/>
      <c r="I111" s="7"/>
      <c r="J111" s="78"/>
      <c r="K111" s="78"/>
      <c r="L111" s="78"/>
      <c r="M111" s="78"/>
      <c r="N111" s="78"/>
      <c r="O111" s="78"/>
      <c r="P111" s="78"/>
      <c r="Q111" s="78"/>
      <c r="R111" s="78"/>
      <c r="S111" s="78"/>
      <c r="T111" s="78"/>
      <c r="U111" s="78"/>
      <c r="V111" s="78"/>
      <c r="W111" s="78"/>
      <c r="X111" s="33"/>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88" t="s">
        <v>202</v>
      </c>
    </row>
    <row r="112" spans="1:52" s="41" customFormat="1" ht="21" customHeight="1">
      <c r="A112" s="62"/>
      <c r="B112" s="62"/>
      <c r="C112" s="62" t="s">
        <v>158</v>
      </c>
      <c r="D112" s="25"/>
      <c r="E112" s="7"/>
      <c r="F112" s="7"/>
      <c r="G112" s="7"/>
      <c r="H112" s="7"/>
      <c r="I112" s="7"/>
      <c r="J112" s="78"/>
      <c r="K112" s="78"/>
      <c r="L112" s="78"/>
      <c r="M112" s="78"/>
      <c r="N112" s="78"/>
      <c r="O112" s="78"/>
      <c r="P112" s="78"/>
      <c r="Q112" s="78"/>
      <c r="R112" s="78"/>
      <c r="S112" s="78"/>
      <c r="T112" s="78"/>
      <c r="U112" s="78"/>
      <c r="V112" s="78"/>
      <c r="W112" s="78"/>
      <c r="X112" s="33"/>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88" t="s">
        <v>202</v>
      </c>
    </row>
    <row r="113" spans="1:52" ht="21" customHeight="1">
      <c r="A113" s="70">
        <v>5</v>
      </c>
      <c r="B113" s="70" t="s">
        <v>213</v>
      </c>
      <c r="C113" s="74"/>
      <c r="D113" s="74" t="s">
        <v>75</v>
      </c>
      <c r="E113" s="74" t="s">
        <v>75</v>
      </c>
      <c r="F113" s="74" t="s">
        <v>75</v>
      </c>
      <c r="G113" s="74" t="s">
        <v>75</v>
      </c>
      <c r="H113" s="74" t="s">
        <v>75</v>
      </c>
      <c r="I113" s="74" t="s">
        <v>75</v>
      </c>
      <c r="J113" s="74" t="s">
        <v>75</v>
      </c>
      <c r="K113" s="74" t="s">
        <v>75</v>
      </c>
      <c r="L113" s="76"/>
      <c r="M113" s="76"/>
      <c r="N113" s="76"/>
      <c r="O113" s="76"/>
      <c r="P113" s="76"/>
      <c r="Q113" s="76"/>
      <c r="R113" s="76"/>
      <c r="S113" s="76"/>
      <c r="T113" s="76"/>
      <c r="U113" s="76"/>
      <c r="V113" s="76"/>
      <c r="W113" s="76"/>
      <c r="X113" s="83"/>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86"/>
    </row>
    <row r="114" spans="1:52" ht="21" customHeight="1">
      <c r="A114" s="65">
        <v>5.1</v>
      </c>
      <c r="B114" s="65" t="s">
        <v>177</v>
      </c>
      <c r="C114" s="75"/>
      <c r="D114" s="75" t="s">
        <v>75</v>
      </c>
      <c r="E114" s="75" t="s">
        <v>75</v>
      </c>
      <c r="F114" s="75" t="s">
        <v>75</v>
      </c>
      <c r="G114" s="75" t="s">
        <v>75</v>
      </c>
      <c r="H114" s="75" t="s">
        <v>75</v>
      </c>
      <c r="I114" s="75" t="s">
        <v>75</v>
      </c>
      <c r="J114" s="75" t="s">
        <v>75</v>
      </c>
      <c r="K114" s="75" t="s">
        <v>75</v>
      </c>
      <c r="L114" s="77"/>
      <c r="M114" s="77"/>
      <c r="N114" s="77"/>
      <c r="O114" s="77"/>
      <c r="P114" s="77"/>
      <c r="Q114" s="77"/>
      <c r="R114" s="77"/>
      <c r="S114" s="77"/>
      <c r="T114" s="77"/>
      <c r="U114" s="77"/>
      <c r="V114" s="77"/>
      <c r="W114" s="77"/>
      <c r="X114" s="79"/>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87"/>
    </row>
    <row r="115" spans="1:52" s="41" customFormat="1" ht="21" customHeight="1">
      <c r="A115" s="72" t="s">
        <v>214</v>
      </c>
      <c r="B115" s="72" t="s">
        <v>179</v>
      </c>
      <c r="C115" s="72"/>
      <c r="D115" s="7" t="s">
        <v>75</v>
      </c>
      <c r="E115" s="7" t="s">
        <v>151</v>
      </c>
      <c r="F115" s="72"/>
      <c r="G115" s="72"/>
      <c r="H115" s="72"/>
      <c r="I115" s="72"/>
      <c r="J115" s="82"/>
      <c r="K115" s="82"/>
      <c r="L115" s="82"/>
      <c r="M115" s="82"/>
      <c r="N115" s="82"/>
      <c r="O115" s="82"/>
      <c r="P115" s="82"/>
      <c r="Q115" s="82"/>
      <c r="R115" s="82"/>
      <c r="S115" s="82"/>
      <c r="T115" s="82"/>
      <c r="U115" s="82"/>
      <c r="V115" s="82"/>
      <c r="W115" s="82"/>
      <c r="X115" s="33"/>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96"/>
    </row>
    <row r="116" spans="1:52" s="41" customFormat="1" ht="21" customHeight="1">
      <c r="A116" s="62"/>
      <c r="B116" s="62"/>
      <c r="C116" s="62" t="s">
        <v>112</v>
      </c>
      <c r="D116" s="25"/>
      <c r="E116" s="7" t="s">
        <v>151</v>
      </c>
      <c r="F116" s="72"/>
      <c r="G116" s="72"/>
      <c r="H116" s="72"/>
      <c r="I116" s="72"/>
      <c r="J116" s="82"/>
      <c r="K116" s="82"/>
      <c r="L116" s="82"/>
      <c r="M116" s="82"/>
      <c r="N116" s="82"/>
      <c r="O116" s="82"/>
      <c r="P116" s="82"/>
      <c r="Q116" s="82"/>
      <c r="R116" s="82"/>
      <c r="S116" s="82"/>
      <c r="T116" s="82"/>
      <c r="U116" s="82"/>
      <c r="V116" s="82"/>
      <c r="W116" s="82"/>
      <c r="X116" s="33"/>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8" t="s">
        <v>202</v>
      </c>
    </row>
    <row r="117" spans="1:52" s="41" customFormat="1" ht="21" customHeight="1">
      <c r="A117" s="62"/>
      <c r="B117" s="62"/>
      <c r="C117" s="62" t="s">
        <v>158</v>
      </c>
      <c r="D117" s="25"/>
      <c r="E117" s="7" t="s">
        <v>151</v>
      </c>
      <c r="F117" s="72"/>
      <c r="G117" s="72"/>
      <c r="H117" s="72"/>
      <c r="I117" s="72"/>
      <c r="J117" s="82"/>
      <c r="K117" s="82"/>
      <c r="L117" s="82"/>
      <c r="M117" s="82"/>
      <c r="N117" s="82"/>
      <c r="O117" s="82"/>
      <c r="P117" s="82"/>
      <c r="Q117" s="82"/>
      <c r="R117" s="82"/>
      <c r="S117" s="82"/>
      <c r="T117" s="82"/>
      <c r="U117" s="82"/>
      <c r="V117" s="82"/>
      <c r="W117" s="82"/>
      <c r="X117" s="33"/>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8" t="s">
        <v>202</v>
      </c>
    </row>
    <row r="118" spans="1:52" s="41" customFormat="1" ht="21" customHeight="1">
      <c r="A118" s="72" t="s">
        <v>180</v>
      </c>
      <c r="B118" s="72" t="s">
        <v>185</v>
      </c>
      <c r="C118" s="72"/>
      <c r="D118" s="7" t="s">
        <v>75</v>
      </c>
      <c r="E118" s="7" t="s">
        <v>151</v>
      </c>
      <c r="F118" s="72"/>
      <c r="G118" s="72"/>
      <c r="H118" s="72"/>
      <c r="I118" s="72"/>
      <c r="J118" s="82"/>
      <c r="K118" s="82"/>
      <c r="L118" s="82"/>
      <c r="M118" s="82"/>
      <c r="N118" s="82"/>
      <c r="O118" s="82"/>
      <c r="P118" s="82"/>
      <c r="Q118" s="82"/>
      <c r="R118" s="82"/>
      <c r="S118" s="82"/>
      <c r="T118" s="82"/>
      <c r="U118" s="82"/>
      <c r="V118" s="82"/>
      <c r="W118" s="82"/>
      <c r="X118" s="33"/>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96"/>
    </row>
    <row r="119" spans="1:52" s="41" customFormat="1" ht="21" customHeight="1">
      <c r="A119" s="62"/>
      <c r="B119" s="62"/>
      <c r="C119" s="62" t="s">
        <v>112</v>
      </c>
      <c r="D119" s="25"/>
      <c r="E119" s="7" t="s">
        <v>151</v>
      </c>
      <c r="F119" s="72"/>
      <c r="G119" s="72"/>
      <c r="H119" s="72"/>
      <c r="I119" s="72"/>
      <c r="J119" s="82"/>
      <c r="K119" s="82"/>
      <c r="L119" s="82"/>
      <c r="M119" s="82"/>
      <c r="N119" s="82"/>
      <c r="O119" s="82"/>
      <c r="P119" s="82"/>
      <c r="Q119" s="82"/>
      <c r="R119" s="82"/>
      <c r="S119" s="82"/>
      <c r="T119" s="82"/>
      <c r="U119" s="82"/>
      <c r="V119" s="82"/>
      <c r="W119" s="82"/>
      <c r="X119" s="33"/>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8" t="s">
        <v>202</v>
      </c>
    </row>
    <row r="120" spans="1:52" s="41" customFormat="1" ht="21" customHeight="1">
      <c r="A120" s="62"/>
      <c r="B120" s="62"/>
      <c r="C120" s="62" t="s">
        <v>158</v>
      </c>
      <c r="D120" s="25"/>
      <c r="E120" s="7" t="s">
        <v>151</v>
      </c>
      <c r="F120" s="72"/>
      <c r="G120" s="72"/>
      <c r="H120" s="72"/>
      <c r="I120" s="72"/>
      <c r="J120" s="82"/>
      <c r="K120" s="82"/>
      <c r="L120" s="82"/>
      <c r="M120" s="82"/>
      <c r="N120" s="82"/>
      <c r="O120" s="82"/>
      <c r="P120" s="82"/>
      <c r="Q120" s="82"/>
      <c r="R120" s="82"/>
      <c r="S120" s="82"/>
      <c r="T120" s="82"/>
      <c r="U120" s="82"/>
      <c r="V120" s="82"/>
      <c r="W120" s="82"/>
      <c r="X120" s="33"/>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8" t="s">
        <v>202</v>
      </c>
    </row>
    <row r="121" spans="1:52" s="41" customFormat="1" ht="21" customHeight="1">
      <c r="A121" s="72" t="s">
        <v>215</v>
      </c>
      <c r="B121" s="94" t="s">
        <v>187</v>
      </c>
      <c r="C121" s="72"/>
      <c r="D121" s="7" t="s">
        <v>75</v>
      </c>
      <c r="E121" s="7" t="s">
        <v>151</v>
      </c>
      <c r="F121" s="72"/>
      <c r="G121" s="72"/>
      <c r="H121" s="72"/>
      <c r="I121" s="72"/>
      <c r="J121" s="82"/>
      <c r="K121" s="82"/>
      <c r="L121" s="82"/>
      <c r="M121" s="82"/>
      <c r="N121" s="82"/>
      <c r="O121" s="82"/>
      <c r="P121" s="82"/>
      <c r="Q121" s="82"/>
      <c r="R121" s="82"/>
      <c r="S121" s="82"/>
      <c r="T121" s="82"/>
      <c r="U121" s="82"/>
      <c r="V121" s="82"/>
      <c r="W121" s="82"/>
      <c r="X121" s="33"/>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96"/>
    </row>
    <row r="122" spans="1:52" s="41" customFormat="1" ht="21" customHeight="1">
      <c r="A122" s="62"/>
      <c r="B122" s="62"/>
      <c r="C122" s="62" t="s">
        <v>112</v>
      </c>
      <c r="D122" s="25"/>
      <c r="E122" s="7" t="s">
        <v>151</v>
      </c>
      <c r="F122" s="72"/>
      <c r="G122" s="72"/>
      <c r="H122" s="72"/>
      <c r="I122" s="72"/>
      <c r="J122" s="82"/>
      <c r="K122" s="82"/>
      <c r="L122" s="82"/>
      <c r="M122" s="82"/>
      <c r="N122" s="82"/>
      <c r="O122" s="82"/>
      <c r="P122" s="82"/>
      <c r="Q122" s="82"/>
      <c r="R122" s="82"/>
      <c r="S122" s="82"/>
      <c r="T122" s="82"/>
      <c r="U122" s="82"/>
      <c r="V122" s="82"/>
      <c r="W122" s="82"/>
      <c r="X122" s="33"/>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8" t="s">
        <v>202</v>
      </c>
    </row>
    <row r="123" spans="1:52" s="41" customFormat="1" ht="21" customHeight="1">
      <c r="A123" s="62"/>
      <c r="B123" s="62"/>
      <c r="C123" s="62" t="s">
        <v>158</v>
      </c>
      <c r="D123" s="25"/>
      <c r="E123" s="7" t="s">
        <v>151</v>
      </c>
      <c r="F123" s="72"/>
      <c r="G123" s="72"/>
      <c r="H123" s="72"/>
      <c r="I123" s="72"/>
      <c r="J123" s="82"/>
      <c r="K123" s="82"/>
      <c r="L123" s="82"/>
      <c r="M123" s="82"/>
      <c r="N123" s="82"/>
      <c r="O123" s="82"/>
      <c r="P123" s="82"/>
      <c r="Q123" s="82"/>
      <c r="R123" s="82"/>
      <c r="S123" s="82"/>
      <c r="T123" s="82"/>
      <c r="U123" s="82"/>
      <c r="V123" s="82"/>
      <c r="W123" s="82"/>
      <c r="X123" s="33"/>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8" t="s">
        <v>202</v>
      </c>
    </row>
    <row r="124" spans="1:52" s="41" customFormat="1" ht="21" customHeight="1">
      <c r="A124" s="72" t="s">
        <v>216</v>
      </c>
      <c r="B124" s="72" t="s">
        <v>181</v>
      </c>
      <c r="C124" s="72"/>
      <c r="D124" s="7" t="s">
        <v>75</v>
      </c>
      <c r="E124" s="7" t="s">
        <v>151</v>
      </c>
      <c r="F124" s="72"/>
      <c r="G124" s="72"/>
      <c r="H124" s="72"/>
      <c r="I124" s="72"/>
      <c r="J124" s="82"/>
      <c r="K124" s="82"/>
      <c r="L124" s="82"/>
      <c r="M124" s="82"/>
      <c r="N124" s="82"/>
      <c r="O124" s="82"/>
      <c r="P124" s="82"/>
      <c r="Q124" s="82"/>
      <c r="R124" s="82"/>
      <c r="S124" s="82"/>
      <c r="T124" s="82"/>
      <c r="U124" s="82"/>
      <c r="V124" s="82"/>
      <c r="W124" s="82"/>
      <c r="X124" s="33"/>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96"/>
    </row>
    <row r="125" spans="1:52" s="41" customFormat="1" ht="21" customHeight="1">
      <c r="A125" s="62"/>
      <c r="B125" s="62"/>
      <c r="C125" s="62" t="s">
        <v>112</v>
      </c>
      <c r="D125" s="25"/>
      <c r="E125" s="7" t="s">
        <v>151</v>
      </c>
      <c r="F125" s="72"/>
      <c r="G125" s="72"/>
      <c r="H125" s="72"/>
      <c r="I125" s="72"/>
      <c r="J125" s="82"/>
      <c r="K125" s="82"/>
      <c r="L125" s="82"/>
      <c r="M125" s="82"/>
      <c r="N125" s="82"/>
      <c r="O125" s="82"/>
      <c r="P125" s="82"/>
      <c r="Q125" s="82"/>
      <c r="R125" s="82"/>
      <c r="S125" s="82"/>
      <c r="T125" s="82"/>
      <c r="U125" s="82"/>
      <c r="V125" s="82"/>
      <c r="W125" s="82"/>
      <c r="X125" s="33"/>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8" t="s">
        <v>202</v>
      </c>
    </row>
    <row r="126" spans="1:52" s="41" customFormat="1" ht="21" customHeight="1">
      <c r="A126" s="62"/>
      <c r="B126" s="62"/>
      <c r="C126" s="62" t="s">
        <v>158</v>
      </c>
      <c r="D126" s="25"/>
      <c r="E126" s="7" t="s">
        <v>151</v>
      </c>
      <c r="F126" s="72"/>
      <c r="G126" s="72"/>
      <c r="H126" s="72"/>
      <c r="I126" s="72"/>
      <c r="J126" s="82"/>
      <c r="K126" s="82"/>
      <c r="L126" s="82"/>
      <c r="M126" s="82"/>
      <c r="N126" s="82"/>
      <c r="O126" s="82"/>
      <c r="P126" s="82"/>
      <c r="Q126" s="82"/>
      <c r="R126" s="82"/>
      <c r="S126" s="82"/>
      <c r="T126" s="82"/>
      <c r="U126" s="82"/>
      <c r="V126" s="82"/>
      <c r="W126" s="82"/>
      <c r="X126" s="33"/>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8" t="s">
        <v>202</v>
      </c>
    </row>
    <row r="127" spans="1:52" s="41" customFormat="1" ht="21" customHeight="1">
      <c r="A127" s="72" t="s">
        <v>217</v>
      </c>
      <c r="B127" s="72" t="s">
        <v>218</v>
      </c>
      <c r="C127" s="72"/>
      <c r="D127" s="7" t="s">
        <v>75</v>
      </c>
      <c r="E127" s="7" t="s">
        <v>151</v>
      </c>
      <c r="F127" s="72"/>
      <c r="G127" s="72"/>
      <c r="H127" s="72"/>
      <c r="I127" s="72"/>
      <c r="J127" s="82"/>
      <c r="K127" s="82"/>
      <c r="L127" s="82"/>
      <c r="M127" s="82"/>
      <c r="N127" s="82"/>
      <c r="O127" s="82"/>
      <c r="P127" s="82"/>
      <c r="Q127" s="82"/>
      <c r="R127" s="82"/>
      <c r="S127" s="82"/>
      <c r="T127" s="82"/>
      <c r="U127" s="82"/>
      <c r="V127" s="82"/>
      <c r="W127" s="82"/>
      <c r="X127" s="33"/>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96"/>
    </row>
    <row r="128" spans="1:52" s="41" customFormat="1" ht="21" customHeight="1">
      <c r="A128" s="62"/>
      <c r="B128" s="62"/>
      <c r="C128" s="62" t="s">
        <v>112</v>
      </c>
      <c r="D128" s="25"/>
      <c r="E128" s="7" t="s">
        <v>151</v>
      </c>
      <c r="F128" s="72"/>
      <c r="G128" s="72"/>
      <c r="H128" s="72"/>
      <c r="I128" s="72"/>
      <c r="J128" s="82"/>
      <c r="K128" s="82"/>
      <c r="L128" s="82"/>
      <c r="M128" s="82"/>
      <c r="N128" s="82"/>
      <c r="O128" s="82"/>
      <c r="P128" s="82"/>
      <c r="Q128" s="82"/>
      <c r="R128" s="82"/>
      <c r="S128" s="82"/>
      <c r="T128" s="82"/>
      <c r="U128" s="82"/>
      <c r="V128" s="82"/>
      <c r="W128" s="82"/>
      <c r="X128" s="33"/>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8" t="s">
        <v>202</v>
      </c>
    </row>
    <row r="129" spans="1:52" s="41" customFormat="1" ht="21" customHeight="1">
      <c r="A129" s="62"/>
      <c r="B129" s="62"/>
      <c r="C129" s="62" t="s">
        <v>158</v>
      </c>
      <c r="D129" s="25"/>
      <c r="E129" s="7" t="s">
        <v>151</v>
      </c>
      <c r="F129" s="72"/>
      <c r="G129" s="72"/>
      <c r="H129" s="72"/>
      <c r="I129" s="72"/>
      <c r="J129" s="82"/>
      <c r="K129" s="82"/>
      <c r="L129" s="82"/>
      <c r="M129" s="82"/>
      <c r="N129" s="82"/>
      <c r="O129" s="82"/>
      <c r="P129" s="82"/>
      <c r="Q129" s="82"/>
      <c r="R129" s="82"/>
      <c r="S129" s="82"/>
      <c r="T129" s="82"/>
      <c r="U129" s="82"/>
      <c r="V129" s="82"/>
      <c r="W129" s="82"/>
      <c r="X129" s="33"/>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8" t="s">
        <v>202</v>
      </c>
    </row>
    <row r="130" spans="1:52" s="41" customFormat="1" ht="21" customHeight="1">
      <c r="A130" s="72" t="s">
        <v>219</v>
      </c>
      <c r="B130" s="94" t="s">
        <v>189</v>
      </c>
      <c r="C130" s="72"/>
      <c r="D130" s="7" t="s">
        <v>75</v>
      </c>
      <c r="E130" s="7" t="s">
        <v>151</v>
      </c>
      <c r="F130" s="72"/>
      <c r="G130" s="72"/>
      <c r="H130" s="72"/>
      <c r="I130" s="72"/>
      <c r="J130" s="82"/>
      <c r="K130" s="82"/>
      <c r="L130" s="82"/>
      <c r="M130" s="82"/>
      <c r="N130" s="82"/>
      <c r="O130" s="82"/>
      <c r="P130" s="82"/>
      <c r="Q130" s="82"/>
      <c r="R130" s="82"/>
      <c r="S130" s="82"/>
      <c r="T130" s="82"/>
      <c r="U130" s="82"/>
      <c r="V130" s="82"/>
      <c r="W130" s="82"/>
      <c r="X130" s="33"/>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96"/>
    </row>
    <row r="131" spans="1:52" s="41" customFormat="1" ht="21" customHeight="1">
      <c r="A131" s="62"/>
      <c r="B131" s="62"/>
      <c r="C131" s="62" t="s">
        <v>112</v>
      </c>
      <c r="D131" s="25"/>
      <c r="E131" s="7" t="s">
        <v>151</v>
      </c>
      <c r="F131" s="72"/>
      <c r="G131" s="72"/>
      <c r="H131" s="72"/>
      <c r="I131" s="72"/>
      <c r="J131" s="82"/>
      <c r="K131" s="82"/>
      <c r="L131" s="82"/>
      <c r="M131" s="82"/>
      <c r="N131" s="82"/>
      <c r="O131" s="82"/>
      <c r="P131" s="82"/>
      <c r="Q131" s="82"/>
      <c r="R131" s="82"/>
      <c r="S131" s="82"/>
      <c r="T131" s="82"/>
      <c r="U131" s="82"/>
      <c r="V131" s="82"/>
      <c r="W131" s="82"/>
      <c r="X131" s="33"/>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8" t="s">
        <v>202</v>
      </c>
    </row>
    <row r="132" spans="1:52" s="41" customFormat="1" ht="21" customHeight="1">
      <c r="A132" s="62"/>
      <c r="B132" s="62"/>
      <c r="C132" s="62" t="s">
        <v>158</v>
      </c>
      <c r="D132" s="25"/>
      <c r="E132" s="7" t="s">
        <v>151</v>
      </c>
      <c r="F132" s="72"/>
      <c r="G132" s="72"/>
      <c r="H132" s="72"/>
      <c r="I132" s="72"/>
      <c r="J132" s="82"/>
      <c r="K132" s="82"/>
      <c r="L132" s="82"/>
      <c r="M132" s="82"/>
      <c r="N132" s="82"/>
      <c r="O132" s="82"/>
      <c r="P132" s="82"/>
      <c r="Q132" s="82"/>
      <c r="R132" s="82"/>
      <c r="S132" s="82"/>
      <c r="T132" s="82"/>
      <c r="U132" s="82"/>
      <c r="V132" s="82"/>
      <c r="W132" s="82"/>
      <c r="X132" s="33"/>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8" t="s">
        <v>202</v>
      </c>
    </row>
    <row r="133" spans="1:52" s="41" customFormat="1" ht="21" customHeight="1">
      <c r="A133" s="72" t="s">
        <v>220</v>
      </c>
      <c r="B133" s="72" t="s">
        <v>191</v>
      </c>
      <c r="C133" s="72"/>
      <c r="D133" s="7" t="s">
        <v>75</v>
      </c>
      <c r="E133" s="7" t="s">
        <v>151</v>
      </c>
      <c r="F133" s="72"/>
      <c r="G133" s="72"/>
      <c r="H133" s="72"/>
      <c r="I133" s="72"/>
      <c r="J133" s="82"/>
      <c r="K133" s="82"/>
      <c r="L133" s="82"/>
      <c r="M133" s="82"/>
      <c r="N133" s="82"/>
      <c r="O133" s="82"/>
      <c r="P133" s="82"/>
      <c r="Q133" s="82"/>
      <c r="R133" s="82"/>
      <c r="S133" s="82"/>
      <c r="T133" s="82"/>
      <c r="U133" s="82"/>
      <c r="V133" s="82"/>
      <c r="W133" s="82"/>
      <c r="X133" s="33"/>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96"/>
    </row>
    <row r="134" spans="1:52" s="41" customFormat="1" ht="21" customHeight="1">
      <c r="A134" s="62"/>
      <c r="B134" s="62"/>
      <c r="C134" s="62" t="s">
        <v>112</v>
      </c>
      <c r="D134" s="25"/>
      <c r="E134" s="7" t="s">
        <v>151</v>
      </c>
      <c r="F134" s="72"/>
      <c r="G134" s="72"/>
      <c r="H134" s="72"/>
      <c r="I134" s="72"/>
      <c r="J134" s="82"/>
      <c r="K134" s="82"/>
      <c r="L134" s="82"/>
      <c r="M134" s="82"/>
      <c r="N134" s="82"/>
      <c r="O134" s="82"/>
      <c r="P134" s="82"/>
      <c r="Q134" s="82"/>
      <c r="R134" s="82"/>
      <c r="S134" s="82"/>
      <c r="T134" s="82"/>
      <c r="U134" s="82"/>
      <c r="V134" s="82"/>
      <c r="W134" s="82"/>
      <c r="X134" s="33"/>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8" t="s">
        <v>202</v>
      </c>
    </row>
    <row r="135" spans="1:52" s="41" customFormat="1" ht="21" customHeight="1">
      <c r="A135" s="62"/>
      <c r="B135" s="62"/>
      <c r="C135" s="62" t="s">
        <v>158</v>
      </c>
      <c r="D135" s="25"/>
      <c r="E135" s="7" t="s">
        <v>151</v>
      </c>
      <c r="F135" s="72"/>
      <c r="G135" s="72"/>
      <c r="H135" s="72"/>
      <c r="I135" s="72"/>
      <c r="J135" s="82"/>
      <c r="K135" s="82"/>
      <c r="L135" s="82"/>
      <c r="M135" s="82"/>
      <c r="N135" s="82"/>
      <c r="O135" s="82"/>
      <c r="P135" s="82"/>
      <c r="Q135" s="82"/>
      <c r="R135" s="82"/>
      <c r="S135" s="82"/>
      <c r="T135" s="82"/>
      <c r="U135" s="82"/>
      <c r="V135" s="82"/>
      <c r="W135" s="82"/>
      <c r="X135" s="33"/>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8" t="s">
        <v>202</v>
      </c>
    </row>
    <row r="136" spans="1:52" ht="21" customHeight="1">
      <c r="A136" s="23">
        <v>5.2</v>
      </c>
      <c r="B136" s="23" t="s">
        <v>221</v>
      </c>
      <c r="C136" s="65"/>
      <c r="D136" s="75" t="s">
        <v>75</v>
      </c>
      <c r="E136" s="75" t="s">
        <v>75</v>
      </c>
      <c r="F136" s="75" t="s">
        <v>75</v>
      </c>
      <c r="G136" s="75" t="s">
        <v>75</v>
      </c>
      <c r="H136" s="75" t="s">
        <v>75</v>
      </c>
      <c r="I136" s="75" t="s">
        <v>75</v>
      </c>
      <c r="J136" s="75" t="s">
        <v>75</v>
      </c>
      <c r="K136" s="75" t="s">
        <v>75</v>
      </c>
      <c r="L136" s="95"/>
      <c r="M136" s="95"/>
      <c r="N136" s="95"/>
      <c r="O136" s="95"/>
      <c r="P136" s="95"/>
      <c r="Q136" s="95"/>
      <c r="R136" s="95"/>
      <c r="S136" s="95"/>
      <c r="T136" s="95"/>
      <c r="U136" s="95"/>
      <c r="V136" s="95"/>
      <c r="W136" s="95"/>
      <c r="X136" s="79"/>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89"/>
    </row>
    <row r="137" spans="1:52" s="41" customFormat="1" ht="21" customHeight="1">
      <c r="A137" s="68" t="s">
        <v>222</v>
      </c>
      <c r="B137" s="68" t="s">
        <v>223</v>
      </c>
      <c r="C137" s="72"/>
      <c r="D137" s="7" t="s">
        <v>75</v>
      </c>
      <c r="E137" s="7" t="s">
        <v>151</v>
      </c>
      <c r="F137" s="72"/>
      <c r="G137" s="72"/>
      <c r="H137" s="72"/>
      <c r="I137" s="72"/>
      <c r="J137" s="82"/>
      <c r="K137" s="82"/>
      <c r="L137" s="82"/>
      <c r="M137" s="82"/>
      <c r="N137" s="82"/>
      <c r="O137" s="82"/>
      <c r="P137" s="82"/>
      <c r="Q137" s="82"/>
      <c r="R137" s="82"/>
      <c r="S137" s="82"/>
      <c r="T137" s="82"/>
      <c r="U137" s="82"/>
      <c r="V137" s="82"/>
      <c r="W137" s="82"/>
      <c r="X137" s="33"/>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91"/>
    </row>
    <row r="138" spans="1:52" s="41" customFormat="1" ht="21" customHeight="1">
      <c r="A138" s="62"/>
      <c r="B138" s="62"/>
      <c r="C138" s="62" t="s">
        <v>224</v>
      </c>
      <c r="D138" s="25"/>
      <c r="E138" s="7" t="s">
        <v>151</v>
      </c>
      <c r="F138" s="72"/>
      <c r="G138" s="72"/>
      <c r="H138" s="72"/>
      <c r="I138" s="72"/>
      <c r="J138" s="82"/>
      <c r="K138" s="82"/>
      <c r="L138" s="82"/>
      <c r="M138" s="82"/>
      <c r="N138" s="82"/>
      <c r="O138" s="82"/>
      <c r="P138" s="82"/>
      <c r="Q138" s="82"/>
      <c r="R138" s="82"/>
      <c r="S138" s="82"/>
      <c r="T138" s="82"/>
      <c r="U138" s="82"/>
      <c r="V138" s="82"/>
      <c r="W138" s="82"/>
      <c r="X138" s="33"/>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8" t="s">
        <v>225</v>
      </c>
    </row>
    <row r="139" spans="1:52" s="41" customFormat="1" ht="21" customHeight="1">
      <c r="A139" s="68" t="s">
        <v>226</v>
      </c>
      <c r="B139" s="68" t="s">
        <v>227</v>
      </c>
      <c r="C139" s="72"/>
      <c r="D139" s="7" t="s">
        <v>75</v>
      </c>
      <c r="E139" s="7" t="s">
        <v>151</v>
      </c>
      <c r="F139" s="72"/>
      <c r="G139" s="72"/>
      <c r="H139" s="72"/>
      <c r="I139" s="72"/>
      <c r="J139" s="82"/>
      <c r="K139" s="82"/>
      <c r="L139" s="82"/>
      <c r="M139" s="82"/>
      <c r="N139" s="82"/>
      <c r="O139" s="82"/>
      <c r="P139" s="82"/>
      <c r="Q139" s="82"/>
      <c r="R139" s="82"/>
      <c r="S139" s="82"/>
      <c r="T139" s="82"/>
      <c r="U139" s="82"/>
      <c r="V139" s="82"/>
      <c r="W139" s="82"/>
      <c r="X139" s="33"/>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91"/>
    </row>
    <row r="140" spans="1:52" s="41" customFormat="1" ht="21" customHeight="1">
      <c r="A140" s="62"/>
      <c r="B140" s="62"/>
      <c r="C140" s="62" t="s">
        <v>224</v>
      </c>
      <c r="D140" s="25"/>
      <c r="E140" s="7" t="s">
        <v>151</v>
      </c>
      <c r="F140" s="72"/>
      <c r="G140" s="72"/>
      <c r="H140" s="72"/>
      <c r="I140" s="72"/>
      <c r="J140" s="82"/>
      <c r="K140" s="82"/>
      <c r="L140" s="82"/>
      <c r="M140" s="82"/>
      <c r="N140" s="82"/>
      <c r="O140" s="82"/>
      <c r="P140" s="82"/>
      <c r="Q140" s="82"/>
      <c r="R140" s="82"/>
      <c r="S140" s="82"/>
      <c r="T140" s="82"/>
      <c r="U140" s="82"/>
      <c r="V140" s="82"/>
      <c r="W140" s="82"/>
      <c r="X140" s="33"/>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8" t="s">
        <v>225</v>
      </c>
    </row>
    <row r="141" spans="1:52" s="41" customFormat="1" ht="21" customHeight="1">
      <c r="A141" s="68" t="s">
        <v>228</v>
      </c>
      <c r="B141" s="68" t="s">
        <v>229</v>
      </c>
      <c r="C141" s="72"/>
      <c r="E141" s="7" t="s">
        <v>151</v>
      </c>
      <c r="F141" s="72"/>
      <c r="G141" s="72"/>
      <c r="H141" s="72"/>
      <c r="I141" s="72"/>
      <c r="J141" s="82"/>
      <c r="K141" s="82"/>
      <c r="L141" s="82"/>
      <c r="M141" s="82"/>
      <c r="N141" s="82"/>
      <c r="O141" s="82"/>
      <c r="P141" s="82"/>
      <c r="Q141" s="82"/>
      <c r="R141" s="82"/>
      <c r="S141" s="82"/>
      <c r="T141" s="82"/>
      <c r="U141" s="82"/>
      <c r="V141" s="82"/>
      <c r="W141" s="82"/>
      <c r="X141" s="33"/>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91"/>
    </row>
    <row r="142" spans="1:52" s="41" customFormat="1" ht="21" customHeight="1">
      <c r="A142" s="62"/>
      <c r="B142" s="62"/>
      <c r="C142" s="62" t="s">
        <v>224</v>
      </c>
      <c r="D142" s="25"/>
      <c r="E142" s="7" t="s">
        <v>151</v>
      </c>
      <c r="F142" s="72"/>
      <c r="G142" s="72"/>
      <c r="H142" s="72"/>
      <c r="I142" s="72"/>
      <c r="J142" s="82"/>
      <c r="K142" s="82"/>
      <c r="L142" s="82"/>
      <c r="M142" s="82"/>
      <c r="N142" s="82"/>
      <c r="O142" s="82"/>
      <c r="P142" s="82"/>
      <c r="Q142" s="82"/>
      <c r="R142" s="82"/>
      <c r="S142" s="82"/>
      <c r="T142" s="82"/>
      <c r="U142" s="82"/>
      <c r="V142" s="82"/>
      <c r="W142" s="82"/>
      <c r="X142" s="33"/>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8" t="s">
        <v>225</v>
      </c>
    </row>
    <row r="143" spans="1:52" ht="21" customHeight="1">
      <c r="A143" s="70">
        <v>6</v>
      </c>
      <c r="B143" s="74" t="s">
        <v>67</v>
      </c>
      <c r="C143" s="60"/>
      <c r="D143" s="60" t="s">
        <v>75</v>
      </c>
      <c r="E143" s="60" t="s">
        <v>75</v>
      </c>
      <c r="F143" s="60" t="s">
        <v>75</v>
      </c>
      <c r="G143" s="60" t="s">
        <v>75</v>
      </c>
      <c r="H143" s="60" t="s">
        <v>75</v>
      </c>
      <c r="I143" s="60" t="s">
        <v>75</v>
      </c>
      <c r="J143" s="60" t="s">
        <v>75</v>
      </c>
      <c r="K143" s="60" t="s">
        <v>75</v>
      </c>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92"/>
    </row>
    <row r="144" spans="1:52" s="41" customFormat="1" ht="21" customHeight="1">
      <c r="A144" s="72">
        <v>6.1</v>
      </c>
      <c r="B144" s="68" t="s">
        <v>158</v>
      </c>
      <c r="C144" s="64"/>
      <c r="D144" s="25"/>
      <c r="E144" s="64"/>
      <c r="F144" s="64"/>
      <c r="G144" s="64"/>
      <c r="H144" s="64"/>
      <c r="I144" s="64"/>
      <c r="J144" s="64"/>
      <c r="K144" s="64"/>
      <c r="L144" s="81"/>
      <c r="M144" s="81"/>
      <c r="N144" s="81"/>
      <c r="O144" s="81"/>
      <c r="P144" s="81"/>
      <c r="Q144" s="81"/>
      <c r="R144" s="81"/>
      <c r="S144" s="81"/>
      <c r="T144" s="81"/>
      <c r="U144" s="81"/>
      <c r="V144" s="81"/>
      <c r="W144" s="81"/>
      <c r="X144" s="33"/>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8"/>
    </row>
    <row r="145" spans="1:52" s="41" customFormat="1" ht="21" customHeight="1">
      <c r="A145" s="72">
        <v>6.2</v>
      </c>
      <c r="B145" s="68" t="s">
        <v>158</v>
      </c>
      <c r="C145" s="64"/>
      <c r="D145" s="25"/>
      <c r="E145" s="64"/>
      <c r="F145" s="64"/>
      <c r="G145" s="64"/>
      <c r="H145" s="64"/>
      <c r="I145" s="64"/>
      <c r="J145" s="64"/>
      <c r="K145" s="64"/>
      <c r="L145" s="81"/>
      <c r="M145" s="81"/>
      <c r="N145" s="81"/>
      <c r="O145" s="81"/>
      <c r="P145" s="81"/>
      <c r="Q145" s="81"/>
      <c r="R145" s="81"/>
      <c r="S145" s="81"/>
      <c r="T145" s="81"/>
      <c r="U145" s="81"/>
      <c r="V145" s="81"/>
      <c r="W145" s="81"/>
      <c r="X145" s="33"/>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8"/>
    </row>
    <row r="146" spans="1:52" ht="39" customHeight="1">
      <c r="A146" s="358" t="s">
        <v>192</v>
      </c>
      <c r="B146" s="358"/>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58"/>
      <c r="AH146" s="358"/>
      <c r="AI146" s="358"/>
      <c r="AJ146" s="358"/>
      <c r="AK146" s="358"/>
      <c r="AL146" s="358"/>
      <c r="AM146" s="358"/>
      <c r="AN146" s="358"/>
      <c r="AO146" s="358"/>
      <c r="AP146" s="358"/>
      <c r="AQ146" s="358"/>
      <c r="AR146" s="358"/>
      <c r="AS146" s="358"/>
      <c r="AT146" s="358"/>
      <c r="AU146" s="358"/>
      <c r="AV146" s="358"/>
      <c r="AW146" s="358"/>
      <c r="AX146" s="358"/>
      <c r="AY146" s="358"/>
      <c r="AZ146" s="358"/>
    </row>
  </sheetData>
  <sheetProtection/>
  <mergeCells count="70">
    <mergeCell ref="A2:AZ2"/>
    <mergeCell ref="A3:J3"/>
    <mergeCell ref="K3:N3"/>
    <mergeCell ref="E4:I4"/>
    <mergeCell ref="AK4:AX4"/>
    <mergeCell ref="AM6:AM7"/>
    <mergeCell ref="AN6:AN7"/>
    <mergeCell ref="AO6:AO7"/>
    <mergeCell ref="AP6:AP7"/>
    <mergeCell ref="AQ6:AQ7"/>
    <mergeCell ref="AL5:AM5"/>
    <mergeCell ref="AN5:AO5"/>
    <mergeCell ref="AP5:AQ5"/>
    <mergeCell ref="AR5:AS5"/>
    <mergeCell ref="AT5:AU5"/>
    <mergeCell ref="T6:T7"/>
    <mergeCell ref="U6:U7"/>
    <mergeCell ref="V6:V7"/>
    <mergeCell ref="W6:W7"/>
    <mergeCell ref="AL6:AL7"/>
    <mergeCell ref="AW5:AX5"/>
    <mergeCell ref="A9:B9"/>
    <mergeCell ref="A146:AZ146"/>
    <mergeCell ref="A4:A7"/>
    <mergeCell ref="B4:B7"/>
    <mergeCell ref="C4:C7"/>
    <mergeCell ref="D4:D7"/>
    <mergeCell ref="E5:E7"/>
    <mergeCell ref="F5:F7"/>
    <mergeCell ref="G5:G7"/>
    <mergeCell ref="H5:H7"/>
    <mergeCell ref="I5:I7"/>
    <mergeCell ref="J4:J7"/>
    <mergeCell ref="K4:K7"/>
    <mergeCell ref="L5:L7"/>
    <mergeCell ref="M5:M7"/>
    <mergeCell ref="N5:N7"/>
    <mergeCell ref="AG5:AJ5"/>
    <mergeCell ref="AG6:AG7"/>
    <mergeCell ref="AH6:AH7"/>
    <mergeCell ref="AI6:AJ6"/>
    <mergeCell ref="X4:AJ4"/>
    <mergeCell ref="P6:P7"/>
    <mergeCell ref="Q6:Q7"/>
    <mergeCell ref="R6:R7"/>
    <mergeCell ref="S6:S7"/>
    <mergeCell ref="X5:X7"/>
    <mergeCell ref="Y5:AB5"/>
    <mergeCell ref="Y6:Y7"/>
    <mergeCell ref="Z6:Z7"/>
    <mergeCell ref="AC5:AF5"/>
    <mergeCell ref="AC6:AC7"/>
    <mergeCell ref="AD6:AD7"/>
    <mergeCell ref="AE6:AF6"/>
    <mergeCell ref="AK5:AK7"/>
    <mergeCell ref="AV5:AV7"/>
    <mergeCell ref="AY4:AY7"/>
    <mergeCell ref="AZ4:AZ7"/>
    <mergeCell ref="L4:W4"/>
    <mergeCell ref="O5:Q5"/>
    <mergeCell ref="R5:T5"/>
    <mergeCell ref="U5:W5"/>
    <mergeCell ref="AA6:AB6"/>
    <mergeCell ref="O6:O7"/>
    <mergeCell ref="AR6:AR7"/>
    <mergeCell ref="AS6:AS7"/>
    <mergeCell ref="AT6:AT7"/>
    <mergeCell ref="AU6:AU7"/>
    <mergeCell ref="AW6:AW7"/>
    <mergeCell ref="AX6:AX7"/>
  </mergeCells>
  <dataValidations count="2">
    <dataValidation type="list" allowBlank="1" showInputMessage="1" showErrorMessage="1" sqref="D138 D144:D145 D102:D103 D134:D135 D131:D132 D128:D129 D125:D126 D122:D123 D119:D120 D116:D117 D111:D112 D108:D109 D105:D106 D140 D96:D97 D93:D94 D89:D90 D85:D86 D82:D83 D79:D80 D76:D77 D69:D73 D66:D67 D63:D64 D60:D61 D57:D58 D54:D55 D50:D51 D47:D48 D44:D45 D41:D42 D38:D39 D33:D34 D30:D31 D27:D28 D24:D25 D20:D21 D17:D18 D12:D13 D142 D99:D100">
      <formula1>"解决两不愁三保障项目,巩固提升项目"</formula1>
    </dataValidation>
    <dataValidation type="list" allowBlank="1" showInputMessage="1" showErrorMessage="1" sqref="X12:X145">
      <formula1>"是,否"</formula1>
    </dataValidation>
  </dataValidation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1:AG36"/>
  <sheetViews>
    <sheetView zoomScale="120" zoomScaleNormal="120" zoomScalePageLayoutView="0" workbookViewId="0" topLeftCell="A1">
      <pane xSplit="2" ySplit="7" topLeftCell="C11" activePane="bottomRight" state="frozen"/>
      <selection pane="topLeft" activeCell="A1" sqref="A1"/>
      <selection pane="topRight" activeCell="C1" sqref="C1"/>
      <selection pane="bottomLeft" activeCell="A8" sqref="A8"/>
      <selection pane="bottomRight" activeCell="D16" sqref="D16"/>
    </sheetView>
  </sheetViews>
  <sheetFormatPr defaultColWidth="9.00390625" defaultRowHeight="14.25"/>
  <cols>
    <col min="1" max="1" width="8.25390625" style="0" customWidth="1"/>
    <col min="2" max="4" width="16.50390625" style="0" customWidth="1"/>
    <col min="5" max="5" width="7.375" style="0" customWidth="1"/>
    <col min="6" max="6" width="4.50390625" style="0" customWidth="1"/>
    <col min="7" max="7" width="5.75390625" style="15" customWidth="1"/>
    <col min="8" max="10" width="4.375" style="0" customWidth="1"/>
    <col min="11" max="11" width="5.25390625" style="0" customWidth="1"/>
    <col min="12" max="24" width="5.625" style="0" customWidth="1"/>
    <col min="25" max="25" width="6.75390625" style="0" customWidth="1"/>
    <col min="26" max="27" width="5.625" style="0" customWidth="1"/>
    <col min="28" max="28" width="6.75390625" style="0" customWidth="1"/>
    <col min="29" max="30" width="5.625" style="0" customWidth="1"/>
    <col min="31" max="31" width="6.625" style="0" customWidth="1"/>
    <col min="32" max="32" width="7.75390625" style="0" customWidth="1"/>
    <col min="33" max="33" width="5.75390625" style="0" customWidth="1"/>
  </cols>
  <sheetData>
    <row r="1" spans="1:7" s="10" customFormat="1" ht="26.25" customHeight="1">
      <c r="A1" s="1" t="s">
        <v>392</v>
      </c>
      <c r="B1" s="1"/>
      <c r="C1" s="1"/>
      <c r="D1" s="1"/>
      <c r="G1" s="16"/>
    </row>
    <row r="2" spans="1:33" s="11" customFormat="1" ht="31.5" customHeight="1">
      <c r="A2" s="366" t="s">
        <v>230</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row>
    <row r="3" spans="1:31" ht="25.5" customHeight="1">
      <c r="A3" s="367" t="s">
        <v>231</v>
      </c>
      <c r="B3" s="367"/>
      <c r="C3" s="367"/>
      <c r="D3" s="367"/>
      <c r="E3" s="367"/>
      <c r="F3" s="367"/>
      <c r="G3" s="368"/>
      <c r="H3" s="367"/>
      <c r="I3" s="367"/>
      <c r="J3" s="367"/>
      <c r="K3" s="367"/>
      <c r="L3" s="367"/>
      <c r="M3" s="367"/>
      <c r="N3" s="17"/>
      <c r="O3" s="17"/>
      <c r="P3" s="17"/>
      <c r="Q3" s="17"/>
      <c r="R3" s="17"/>
      <c r="S3" s="17"/>
      <c r="T3" s="17"/>
      <c r="U3" s="17"/>
      <c r="V3" s="17"/>
      <c r="W3" s="17"/>
      <c r="X3" s="17"/>
      <c r="Y3" s="17"/>
      <c r="Z3" s="17"/>
      <c r="AA3" s="17"/>
      <c r="AB3" s="17"/>
      <c r="AC3" s="17"/>
      <c r="AD3" s="17"/>
      <c r="AE3" s="17"/>
    </row>
    <row r="4" spans="1:33" s="10" customFormat="1" ht="26.25" customHeight="1">
      <c r="A4" s="359" t="s">
        <v>81</v>
      </c>
      <c r="B4" s="359" t="s">
        <v>36</v>
      </c>
      <c r="C4" s="359" t="s">
        <v>83</v>
      </c>
      <c r="D4" s="359" t="s">
        <v>194</v>
      </c>
      <c r="E4" s="378" t="s">
        <v>84</v>
      </c>
      <c r="F4" s="355" t="s">
        <v>85</v>
      </c>
      <c r="G4" s="355"/>
      <c r="H4" s="355"/>
      <c r="I4" s="355"/>
      <c r="J4" s="355"/>
      <c r="K4" s="347" t="s">
        <v>88</v>
      </c>
      <c r="L4" s="348"/>
      <c r="M4" s="348"/>
      <c r="N4" s="348"/>
      <c r="O4" s="348"/>
      <c r="P4" s="348"/>
      <c r="Q4" s="348"/>
      <c r="R4" s="348"/>
      <c r="S4" s="348"/>
      <c r="T4" s="348"/>
      <c r="U4" s="348"/>
      <c r="V4" s="349"/>
      <c r="W4" s="372" t="s">
        <v>195</v>
      </c>
      <c r="X4" s="373"/>
      <c r="Y4" s="373"/>
      <c r="Z4" s="373"/>
      <c r="AA4" s="373"/>
      <c r="AB4" s="373"/>
      <c r="AC4" s="373"/>
      <c r="AD4" s="373"/>
      <c r="AE4" s="373"/>
      <c r="AF4" s="382" t="s">
        <v>91</v>
      </c>
      <c r="AG4" s="343" t="s">
        <v>18</v>
      </c>
    </row>
    <row r="5" spans="1:33" s="10" customFormat="1" ht="24.75" customHeight="1">
      <c r="A5" s="360"/>
      <c r="B5" s="360"/>
      <c r="C5" s="360"/>
      <c r="D5" s="360"/>
      <c r="E5" s="379"/>
      <c r="F5" s="355" t="s">
        <v>72</v>
      </c>
      <c r="G5" s="355" t="s">
        <v>53</v>
      </c>
      <c r="H5" s="355" t="s">
        <v>38</v>
      </c>
      <c r="I5" s="355" t="s">
        <v>39</v>
      </c>
      <c r="J5" s="355" t="s">
        <v>40</v>
      </c>
      <c r="K5" s="351" t="s">
        <v>53</v>
      </c>
      <c r="L5" s="350" t="s">
        <v>74</v>
      </c>
      <c r="M5" s="350" t="s">
        <v>35</v>
      </c>
      <c r="N5" s="344" t="s">
        <v>381</v>
      </c>
      <c r="O5" s="345"/>
      <c r="P5" s="346"/>
      <c r="Q5" s="344" t="s">
        <v>39</v>
      </c>
      <c r="R5" s="345"/>
      <c r="S5" s="346"/>
      <c r="T5" s="344" t="s">
        <v>40</v>
      </c>
      <c r="U5" s="345"/>
      <c r="V5" s="346"/>
      <c r="W5" s="375" t="s">
        <v>38</v>
      </c>
      <c r="X5" s="375"/>
      <c r="Y5" s="375"/>
      <c r="Z5" s="375" t="s">
        <v>39</v>
      </c>
      <c r="AA5" s="375"/>
      <c r="AB5" s="375"/>
      <c r="AC5" s="375" t="s">
        <v>40</v>
      </c>
      <c r="AD5" s="375"/>
      <c r="AE5" s="375"/>
      <c r="AF5" s="383"/>
      <c r="AG5" s="343"/>
    </row>
    <row r="6" spans="1:33" s="10" customFormat="1" ht="48" customHeight="1">
      <c r="A6" s="361"/>
      <c r="B6" s="361"/>
      <c r="C6" s="361"/>
      <c r="D6" s="361"/>
      <c r="E6" s="380"/>
      <c r="F6" s="355"/>
      <c r="G6" s="355"/>
      <c r="H6" s="355"/>
      <c r="I6" s="355"/>
      <c r="J6" s="355"/>
      <c r="K6" s="351"/>
      <c r="L6" s="350"/>
      <c r="M6" s="350"/>
      <c r="N6" s="32" t="s">
        <v>33</v>
      </c>
      <c r="O6" s="31" t="s">
        <v>74</v>
      </c>
      <c r="P6" s="31" t="s">
        <v>35</v>
      </c>
      <c r="Q6" s="32" t="s">
        <v>33</v>
      </c>
      <c r="R6" s="31" t="s">
        <v>74</v>
      </c>
      <c r="S6" s="31" t="s">
        <v>35</v>
      </c>
      <c r="T6" s="32" t="s">
        <v>33</v>
      </c>
      <c r="U6" s="31" t="s">
        <v>74</v>
      </c>
      <c r="V6" s="31" t="s">
        <v>35</v>
      </c>
      <c r="W6" s="34" t="s">
        <v>377</v>
      </c>
      <c r="X6" s="34" t="s">
        <v>378</v>
      </c>
      <c r="Y6" s="34" t="s">
        <v>94</v>
      </c>
      <c r="Z6" s="34" t="s">
        <v>377</v>
      </c>
      <c r="AA6" s="34" t="s">
        <v>378</v>
      </c>
      <c r="AB6" s="34" t="s">
        <v>94</v>
      </c>
      <c r="AC6" s="34" t="s">
        <v>377</v>
      </c>
      <c r="AD6" s="34" t="s">
        <v>378</v>
      </c>
      <c r="AE6" s="34" t="s">
        <v>94</v>
      </c>
      <c r="AF6" s="384"/>
      <c r="AG6" s="343"/>
    </row>
    <row r="7" spans="1:33" s="12" customFormat="1" ht="18.75" customHeight="1">
      <c r="A7" s="18">
        <v>1</v>
      </c>
      <c r="B7" s="19">
        <v>2</v>
      </c>
      <c r="C7" s="18">
        <v>3</v>
      </c>
      <c r="D7" s="19">
        <v>4</v>
      </c>
      <c r="E7" s="18">
        <v>5</v>
      </c>
      <c r="F7" s="19">
        <v>6</v>
      </c>
      <c r="G7" s="18">
        <v>7</v>
      </c>
      <c r="H7" s="19">
        <v>8</v>
      </c>
      <c r="I7" s="18">
        <v>9</v>
      </c>
      <c r="J7" s="19">
        <v>10</v>
      </c>
      <c r="K7" s="18">
        <v>11</v>
      </c>
      <c r="L7" s="19">
        <v>12</v>
      </c>
      <c r="M7" s="18">
        <v>13</v>
      </c>
      <c r="N7" s="19">
        <v>14</v>
      </c>
      <c r="O7" s="18">
        <v>15</v>
      </c>
      <c r="P7" s="19">
        <v>16</v>
      </c>
      <c r="Q7" s="18">
        <v>17</v>
      </c>
      <c r="R7" s="19">
        <v>18</v>
      </c>
      <c r="S7" s="18">
        <v>19</v>
      </c>
      <c r="T7" s="19">
        <v>20</v>
      </c>
      <c r="U7" s="18">
        <v>21</v>
      </c>
      <c r="V7" s="19">
        <v>22</v>
      </c>
      <c r="W7" s="18">
        <v>23</v>
      </c>
      <c r="X7" s="19">
        <v>24</v>
      </c>
      <c r="Y7" s="18">
        <v>25</v>
      </c>
      <c r="Z7" s="19">
        <v>26</v>
      </c>
      <c r="AA7" s="18">
        <v>27</v>
      </c>
      <c r="AB7" s="19">
        <v>28</v>
      </c>
      <c r="AC7" s="18">
        <v>29</v>
      </c>
      <c r="AD7" s="19">
        <v>30</v>
      </c>
      <c r="AE7" s="18">
        <v>31</v>
      </c>
      <c r="AF7" s="18">
        <v>32</v>
      </c>
      <c r="AG7" s="18">
        <v>33</v>
      </c>
    </row>
    <row r="8" spans="1:33" s="12" customFormat="1" ht="21" customHeight="1">
      <c r="A8" s="386" t="s">
        <v>53</v>
      </c>
      <c r="B8" s="386"/>
      <c r="C8" s="21"/>
      <c r="D8" s="21"/>
      <c r="E8" s="21"/>
      <c r="F8" s="21"/>
      <c r="G8" s="21"/>
      <c r="H8" s="21"/>
      <c r="I8" s="21"/>
      <c r="J8" s="21"/>
      <c r="K8" s="29"/>
      <c r="L8" s="29"/>
      <c r="M8" s="29"/>
      <c r="N8" s="29"/>
      <c r="O8" s="29"/>
      <c r="P8" s="29"/>
      <c r="Q8" s="29"/>
      <c r="R8" s="29"/>
      <c r="S8" s="29"/>
      <c r="T8" s="29"/>
      <c r="U8" s="29"/>
      <c r="V8" s="29"/>
      <c r="W8" s="29"/>
      <c r="X8" s="29"/>
      <c r="Y8" s="29"/>
      <c r="Z8" s="29"/>
      <c r="AA8" s="29"/>
      <c r="AB8" s="29"/>
      <c r="AC8" s="29"/>
      <c r="AD8" s="29"/>
      <c r="AE8" s="29"/>
      <c r="AF8" s="29"/>
      <c r="AG8" s="37"/>
    </row>
    <row r="9" spans="1:33" s="13" customFormat="1" ht="21" customHeight="1">
      <c r="A9" s="22">
        <v>1</v>
      </c>
      <c r="B9" s="22" t="s">
        <v>198</v>
      </c>
      <c r="C9" s="22"/>
      <c r="D9" s="23"/>
      <c r="E9" s="24"/>
      <c r="F9" s="25"/>
      <c r="G9" s="25"/>
      <c r="H9" s="25"/>
      <c r="I9" s="25"/>
      <c r="J9" s="25"/>
      <c r="K9" s="33"/>
      <c r="L9" s="33"/>
      <c r="M9" s="33"/>
      <c r="N9" s="33"/>
      <c r="O9" s="33"/>
      <c r="P9" s="33"/>
      <c r="Q9" s="33"/>
      <c r="R9" s="33"/>
      <c r="S9" s="33"/>
      <c r="T9" s="33"/>
      <c r="U9" s="33"/>
      <c r="V9" s="33"/>
      <c r="W9" s="29"/>
      <c r="X9" s="29"/>
      <c r="Y9" s="29"/>
      <c r="Z9" s="29"/>
      <c r="AA9" s="29"/>
      <c r="AB9" s="29"/>
      <c r="AC9" s="29"/>
      <c r="AD9" s="29"/>
      <c r="AE9" s="29"/>
      <c r="AF9" s="29"/>
      <c r="AG9" s="37"/>
    </row>
    <row r="10" spans="1:33" s="13" customFormat="1" ht="21" customHeight="1">
      <c r="A10" s="26"/>
      <c r="B10" s="22"/>
      <c r="C10" s="27" t="s">
        <v>112</v>
      </c>
      <c r="D10" s="23"/>
      <c r="E10" s="24"/>
      <c r="F10" s="25"/>
      <c r="G10" s="25"/>
      <c r="H10" s="25"/>
      <c r="I10" s="25"/>
      <c r="J10" s="25"/>
      <c r="K10" s="33"/>
      <c r="L10" s="33"/>
      <c r="M10" s="33"/>
      <c r="N10" s="33"/>
      <c r="O10" s="33"/>
      <c r="P10" s="33"/>
      <c r="Q10" s="33"/>
      <c r="R10" s="33"/>
      <c r="S10" s="33"/>
      <c r="T10" s="33"/>
      <c r="U10" s="33"/>
      <c r="V10" s="33"/>
      <c r="W10" s="29"/>
      <c r="X10" s="29"/>
      <c r="Y10" s="29"/>
      <c r="Z10" s="29"/>
      <c r="AA10" s="29"/>
      <c r="AB10" s="29"/>
      <c r="AC10" s="29"/>
      <c r="AD10" s="29"/>
      <c r="AE10" s="29"/>
      <c r="AF10" s="29"/>
      <c r="AG10" s="37"/>
    </row>
    <row r="11" spans="1:33" s="13" customFormat="1" ht="21" customHeight="1">
      <c r="A11" s="26"/>
      <c r="B11" s="22"/>
      <c r="C11" s="27" t="s">
        <v>158</v>
      </c>
      <c r="D11" s="23"/>
      <c r="E11" s="24"/>
      <c r="F11" s="25"/>
      <c r="G11" s="25"/>
      <c r="H11" s="25"/>
      <c r="I11" s="25"/>
      <c r="J11" s="25"/>
      <c r="K11" s="33"/>
      <c r="L11" s="33"/>
      <c r="M11" s="33"/>
      <c r="N11" s="33"/>
      <c r="O11" s="33"/>
      <c r="P11" s="33"/>
      <c r="Q11" s="33"/>
      <c r="R11" s="33"/>
      <c r="S11" s="33"/>
      <c r="T11" s="33"/>
      <c r="U11" s="33"/>
      <c r="V11" s="33"/>
      <c r="W11" s="29"/>
      <c r="X11" s="29"/>
      <c r="Y11" s="29"/>
      <c r="Z11" s="29"/>
      <c r="AA11" s="29"/>
      <c r="AB11" s="29"/>
      <c r="AC11" s="29"/>
      <c r="AD11" s="29"/>
      <c r="AE11" s="29"/>
      <c r="AF11" s="29"/>
      <c r="AG11" s="37"/>
    </row>
    <row r="12" spans="1:33" s="14" customFormat="1" ht="21" customHeight="1">
      <c r="A12" s="26">
        <v>2</v>
      </c>
      <c r="B12" s="22" t="s">
        <v>199</v>
      </c>
      <c r="C12" s="22"/>
      <c r="D12" s="23"/>
      <c r="E12" s="24"/>
      <c r="F12" s="25"/>
      <c r="G12" s="25"/>
      <c r="H12" s="25"/>
      <c r="I12" s="25"/>
      <c r="J12" s="25"/>
      <c r="K12" s="33"/>
      <c r="L12" s="33"/>
      <c r="M12" s="33"/>
      <c r="N12" s="33"/>
      <c r="O12" s="33"/>
      <c r="P12" s="33"/>
      <c r="Q12" s="33"/>
      <c r="R12" s="33"/>
      <c r="S12" s="33"/>
      <c r="T12" s="33"/>
      <c r="U12" s="33"/>
      <c r="V12" s="33"/>
      <c r="W12" s="33"/>
      <c r="X12" s="33"/>
      <c r="Y12" s="33"/>
      <c r="Z12" s="33"/>
      <c r="AA12" s="33"/>
      <c r="AB12" s="33"/>
      <c r="AC12" s="33"/>
      <c r="AD12" s="33"/>
      <c r="AE12" s="33"/>
      <c r="AF12" s="33"/>
      <c r="AG12" s="38"/>
    </row>
    <row r="13" spans="1:33" s="12" customFormat="1" ht="21" customHeight="1">
      <c r="A13" s="22"/>
      <c r="B13" s="28"/>
      <c r="C13" s="27" t="s">
        <v>112</v>
      </c>
      <c r="D13" s="23"/>
      <c r="E13" s="24"/>
      <c r="F13" s="25"/>
      <c r="G13" s="25"/>
      <c r="H13" s="25"/>
      <c r="I13" s="25"/>
      <c r="J13" s="25"/>
      <c r="K13" s="33"/>
      <c r="L13" s="33"/>
      <c r="M13" s="33"/>
      <c r="N13" s="33"/>
      <c r="O13" s="33"/>
      <c r="P13" s="33"/>
      <c r="Q13" s="33"/>
      <c r="R13" s="33"/>
      <c r="S13" s="33"/>
      <c r="T13" s="33"/>
      <c r="U13" s="33"/>
      <c r="V13" s="33"/>
      <c r="W13" s="33"/>
      <c r="X13" s="33"/>
      <c r="Y13" s="33"/>
      <c r="Z13" s="33"/>
      <c r="AA13" s="33"/>
      <c r="AB13" s="33"/>
      <c r="AC13" s="33"/>
      <c r="AD13" s="33"/>
      <c r="AE13" s="33"/>
      <c r="AF13" s="33"/>
      <c r="AG13" s="38"/>
    </row>
    <row r="14" spans="1:33" s="12" customFormat="1" ht="21" customHeight="1">
      <c r="A14" s="26"/>
      <c r="B14" s="22"/>
      <c r="C14" s="27" t="s">
        <v>158</v>
      </c>
      <c r="D14" s="23"/>
      <c r="E14" s="24"/>
      <c r="F14" s="25"/>
      <c r="G14" s="25"/>
      <c r="H14" s="25"/>
      <c r="I14" s="25"/>
      <c r="J14" s="25"/>
      <c r="K14" s="29"/>
      <c r="L14" s="29"/>
      <c r="M14" s="29"/>
      <c r="N14" s="29"/>
      <c r="O14" s="29"/>
      <c r="P14" s="29"/>
      <c r="Q14" s="29"/>
      <c r="R14" s="29"/>
      <c r="S14" s="29"/>
      <c r="T14" s="29"/>
      <c r="U14" s="33"/>
      <c r="V14" s="33"/>
      <c r="W14" s="29"/>
      <c r="X14" s="29"/>
      <c r="Y14" s="29"/>
      <c r="Z14" s="29"/>
      <c r="AA14" s="29"/>
      <c r="AB14" s="29"/>
      <c r="AC14" s="29"/>
      <c r="AD14" s="29"/>
      <c r="AE14" s="33"/>
      <c r="AF14" s="33"/>
      <c r="AG14" s="37"/>
    </row>
    <row r="15" spans="1:33" s="12" customFormat="1" ht="21" customHeight="1">
      <c r="A15" s="22"/>
      <c r="B15" s="22"/>
      <c r="C15" s="22"/>
      <c r="D15" s="23"/>
      <c r="E15" s="24"/>
      <c r="F15" s="25"/>
      <c r="G15" s="25"/>
      <c r="H15" s="25"/>
      <c r="I15" s="25"/>
      <c r="J15" s="25"/>
      <c r="K15" s="29"/>
      <c r="L15" s="29"/>
      <c r="M15" s="29"/>
      <c r="N15" s="29"/>
      <c r="O15" s="29"/>
      <c r="P15" s="29"/>
      <c r="Q15" s="29"/>
      <c r="R15" s="29"/>
      <c r="S15" s="29"/>
      <c r="T15" s="29"/>
      <c r="U15" s="33"/>
      <c r="V15" s="33"/>
      <c r="W15" s="29"/>
      <c r="X15" s="29"/>
      <c r="Y15" s="29"/>
      <c r="Z15" s="29"/>
      <c r="AA15" s="29"/>
      <c r="AB15" s="29"/>
      <c r="AC15" s="29"/>
      <c r="AD15" s="29"/>
      <c r="AE15" s="33"/>
      <c r="AF15" s="33"/>
      <c r="AG15" s="37"/>
    </row>
    <row r="16" spans="1:33" s="97" customFormat="1" ht="21" customHeight="1">
      <c r="A16" s="26"/>
      <c r="B16" s="28"/>
      <c r="C16" s="28"/>
      <c r="D16" s="23"/>
      <c r="E16" s="24"/>
      <c r="F16" s="25"/>
      <c r="G16" s="25"/>
      <c r="H16" s="25"/>
      <c r="I16" s="25"/>
      <c r="J16" s="25"/>
      <c r="K16" s="33"/>
      <c r="L16" s="33"/>
      <c r="M16" s="33"/>
      <c r="N16" s="33"/>
      <c r="O16" s="33"/>
      <c r="P16" s="33"/>
      <c r="Q16" s="33"/>
      <c r="R16" s="33"/>
      <c r="S16" s="33"/>
      <c r="T16" s="33"/>
      <c r="U16" s="33"/>
      <c r="V16" s="33"/>
      <c r="W16" s="33"/>
      <c r="X16" s="33"/>
      <c r="Y16" s="33"/>
      <c r="Z16" s="33"/>
      <c r="AA16" s="33"/>
      <c r="AB16" s="33"/>
      <c r="AC16" s="33"/>
      <c r="AD16" s="33"/>
      <c r="AE16" s="33"/>
      <c r="AF16" s="33"/>
      <c r="AG16" s="38"/>
    </row>
    <row r="17" spans="1:33" s="97" customFormat="1" ht="21" customHeight="1">
      <c r="A17" s="22"/>
      <c r="B17" s="22"/>
      <c r="C17" s="22"/>
      <c r="D17" s="23"/>
      <c r="E17" s="24"/>
      <c r="F17" s="25"/>
      <c r="G17" s="25"/>
      <c r="H17" s="25"/>
      <c r="I17" s="25"/>
      <c r="J17" s="25"/>
      <c r="K17" s="33"/>
      <c r="L17" s="33"/>
      <c r="M17" s="33"/>
      <c r="N17" s="33"/>
      <c r="O17" s="33"/>
      <c r="P17" s="33"/>
      <c r="Q17" s="33"/>
      <c r="R17" s="33"/>
      <c r="S17" s="33"/>
      <c r="T17" s="33"/>
      <c r="U17" s="33"/>
      <c r="V17" s="33"/>
      <c r="W17" s="33"/>
      <c r="X17" s="33"/>
      <c r="Y17" s="33"/>
      <c r="Z17" s="33"/>
      <c r="AA17" s="33"/>
      <c r="AB17" s="33"/>
      <c r="AC17" s="33"/>
      <c r="AD17" s="33"/>
      <c r="AE17" s="33"/>
      <c r="AF17" s="33"/>
      <c r="AG17" s="38"/>
    </row>
    <row r="18" spans="1:33" s="97" customFormat="1" ht="21" customHeight="1">
      <c r="A18" s="26"/>
      <c r="B18" s="22"/>
      <c r="C18" s="22"/>
      <c r="D18" s="23"/>
      <c r="E18" s="24"/>
      <c r="F18" s="25"/>
      <c r="G18" s="25"/>
      <c r="H18" s="25"/>
      <c r="I18" s="25"/>
      <c r="J18" s="25"/>
      <c r="K18" s="33"/>
      <c r="L18" s="33"/>
      <c r="M18" s="33"/>
      <c r="N18" s="33"/>
      <c r="O18" s="33"/>
      <c r="P18" s="33"/>
      <c r="Q18" s="33"/>
      <c r="R18" s="33"/>
      <c r="S18" s="33"/>
      <c r="T18" s="33"/>
      <c r="U18" s="33"/>
      <c r="V18" s="33"/>
      <c r="W18" s="33"/>
      <c r="X18" s="33"/>
      <c r="Y18" s="33"/>
      <c r="Z18" s="33"/>
      <c r="AA18" s="33"/>
      <c r="AB18" s="33"/>
      <c r="AC18" s="33"/>
      <c r="AD18" s="33"/>
      <c r="AE18" s="33"/>
      <c r="AF18" s="33"/>
      <c r="AG18" s="38"/>
    </row>
    <row r="19" spans="1:33" s="13" customFormat="1" ht="21" customHeight="1">
      <c r="A19" s="22"/>
      <c r="B19" s="28"/>
      <c r="C19" s="28"/>
      <c r="D19" s="23"/>
      <c r="E19" s="24"/>
      <c r="F19" s="21"/>
      <c r="G19" s="25"/>
      <c r="H19" s="21"/>
      <c r="I19" s="21"/>
      <c r="J19" s="21"/>
      <c r="K19" s="29"/>
      <c r="L19" s="29"/>
      <c r="M19" s="29"/>
      <c r="N19" s="29"/>
      <c r="O19" s="29"/>
      <c r="P19" s="29"/>
      <c r="Q19" s="29"/>
      <c r="R19" s="29"/>
      <c r="S19" s="29"/>
      <c r="T19" s="29"/>
      <c r="U19" s="29"/>
      <c r="V19" s="29"/>
      <c r="W19" s="33"/>
      <c r="X19" s="33"/>
      <c r="Y19" s="33"/>
      <c r="Z19" s="33"/>
      <c r="AA19" s="33"/>
      <c r="AB19" s="33"/>
      <c r="AC19" s="33"/>
      <c r="AD19" s="33"/>
      <c r="AE19" s="29"/>
      <c r="AF19" s="29"/>
      <c r="AG19" s="37"/>
    </row>
    <row r="20" spans="1:33" s="13" customFormat="1" ht="21" customHeight="1">
      <c r="A20" s="26"/>
      <c r="B20" s="28"/>
      <c r="C20" s="28"/>
      <c r="D20" s="23"/>
      <c r="E20" s="24"/>
      <c r="F20" s="21"/>
      <c r="G20" s="25"/>
      <c r="H20" s="21"/>
      <c r="I20" s="21"/>
      <c r="J20" s="21"/>
      <c r="K20" s="29"/>
      <c r="L20" s="29"/>
      <c r="M20" s="29"/>
      <c r="N20" s="29"/>
      <c r="O20" s="29"/>
      <c r="P20" s="29"/>
      <c r="Q20" s="29"/>
      <c r="R20" s="29"/>
      <c r="S20" s="29"/>
      <c r="T20" s="29"/>
      <c r="U20" s="29"/>
      <c r="V20" s="29"/>
      <c r="W20" s="33"/>
      <c r="X20" s="33"/>
      <c r="Y20" s="33"/>
      <c r="Z20" s="33"/>
      <c r="AA20" s="33"/>
      <c r="AB20" s="33"/>
      <c r="AC20" s="33"/>
      <c r="AD20" s="33"/>
      <c r="AE20" s="29"/>
      <c r="AF20" s="29"/>
      <c r="AG20" s="37"/>
    </row>
    <row r="21" spans="1:33" s="13" customFormat="1" ht="41.25" customHeight="1">
      <c r="A21" s="376" t="s">
        <v>400</v>
      </c>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row>
    <row r="22" s="13" customFormat="1" ht="14.25">
      <c r="G22" s="30"/>
    </row>
    <row r="23" s="13" customFormat="1" ht="14.25">
      <c r="G23" s="30"/>
    </row>
    <row r="24" s="13" customFormat="1" ht="14.25">
      <c r="G24" s="30"/>
    </row>
    <row r="25" s="13" customFormat="1" ht="14.25">
      <c r="G25" s="30"/>
    </row>
    <row r="26" s="13" customFormat="1" ht="14.25">
      <c r="G26" s="30"/>
    </row>
    <row r="27" s="13" customFormat="1" ht="14.25">
      <c r="G27" s="30"/>
    </row>
    <row r="28" s="13" customFormat="1" ht="14.25">
      <c r="G28" s="30"/>
    </row>
    <row r="29" s="13" customFormat="1" ht="14.25">
      <c r="G29" s="30"/>
    </row>
    <row r="30" s="13" customFormat="1" ht="14.25">
      <c r="G30" s="30"/>
    </row>
    <row r="31" s="13" customFormat="1" ht="14.25">
      <c r="G31" s="30"/>
    </row>
    <row r="32" s="13" customFormat="1" ht="14.25">
      <c r="G32" s="30"/>
    </row>
    <row r="33" s="13" customFormat="1" ht="14.25">
      <c r="G33" s="30"/>
    </row>
    <row r="34" s="13" customFormat="1" ht="14.25">
      <c r="G34" s="30"/>
    </row>
    <row r="35" s="13" customFormat="1" ht="14.25">
      <c r="G35" s="30"/>
    </row>
    <row r="36" s="13" customFormat="1" ht="14.25">
      <c r="G36" s="30"/>
    </row>
  </sheetData>
  <sheetProtection/>
  <mergeCells count="29">
    <mergeCell ref="A2:AG2"/>
    <mergeCell ref="A3:J3"/>
    <mergeCell ref="K3:M3"/>
    <mergeCell ref="F4:J4"/>
    <mergeCell ref="W4:AE4"/>
    <mergeCell ref="AG4:AG6"/>
    <mergeCell ref="I5:I6"/>
    <mergeCell ref="J5:J6"/>
    <mergeCell ref="K5:K6"/>
    <mergeCell ref="AF4:AF6"/>
    <mergeCell ref="A8:B8"/>
    <mergeCell ref="A21:AG21"/>
    <mergeCell ref="A4:A6"/>
    <mergeCell ref="B4:B6"/>
    <mergeCell ref="C4:C6"/>
    <mergeCell ref="D4:D6"/>
    <mergeCell ref="E4:E6"/>
    <mergeCell ref="F5:F6"/>
    <mergeCell ref="G5:G6"/>
    <mergeCell ref="H5:H6"/>
    <mergeCell ref="W5:Y5"/>
    <mergeCell ref="Z5:AB5"/>
    <mergeCell ref="AC5:AE5"/>
    <mergeCell ref="K4:V4"/>
    <mergeCell ref="N5:P5"/>
    <mergeCell ref="Q5:S5"/>
    <mergeCell ref="T5:V5"/>
    <mergeCell ref="L5:L6"/>
    <mergeCell ref="M5:M6"/>
  </mergeCells>
  <dataValidations count="3">
    <dataValidation type="list" allowBlank="1" showInputMessage="1" showErrorMessage="1" sqref="W12:AD12 W14:AD15">
      <formula1>"是,否"</formula1>
    </dataValidation>
    <dataValidation type="list" allowBlank="1" showInputMessage="1" showErrorMessage="1" sqref="D9:D20">
      <formula1>"种植养殖加工服务业,休闲农业与乡村旅游,光伏项目,生态扶贫项目,其他"</formula1>
    </dataValidation>
    <dataValidation type="list" allowBlank="1" showInputMessage="1" showErrorMessage="1" sqref="E9:E20">
      <formula1>"解决两不愁三保障项目,巩固提升项目"</formula1>
    </dataValidation>
  </dataValidations>
  <printOptions/>
  <pageMargins left="0.7" right="0.7" top="0.75" bottom="0.75" header="0.3" footer="0.3"/>
  <pageSetup fitToHeight="0" fitToWidth="1" horizontalDpi="600" verticalDpi="600" orientation="landscape" paperSize="8" scale="81" r:id="rId1"/>
</worksheet>
</file>

<file path=xl/worksheets/sheet9.xml><?xml version="1.0" encoding="utf-8"?>
<worksheet xmlns="http://schemas.openxmlformats.org/spreadsheetml/2006/main" xmlns:r="http://schemas.openxmlformats.org/officeDocument/2006/relationships">
  <dimension ref="A1:AB37"/>
  <sheetViews>
    <sheetView zoomScalePageLayoutView="0" workbookViewId="0" topLeftCell="A1">
      <selection activeCell="T21" sqref="T21"/>
    </sheetView>
  </sheetViews>
  <sheetFormatPr defaultColWidth="9.00390625" defaultRowHeight="14.25"/>
  <cols>
    <col min="1" max="1" width="8.25390625" style="0" customWidth="1"/>
    <col min="2" max="2" width="20.125" style="0" customWidth="1"/>
    <col min="3" max="3" width="16.50390625" style="0" customWidth="1"/>
    <col min="4" max="4" width="5.25390625" style="0" customWidth="1"/>
    <col min="5" max="5" width="5.75390625" style="15" customWidth="1"/>
    <col min="6" max="8" width="4.375" style="0" customWidth="1"/>
    <col min="9" max="9" width="5.25390625" style="0" customWidth="1"/>
    <col min="10" max="20" width="5.625" style="0" customWidth="1"/>
    <col min="21" max="26" width="6.00390625" style="0" customWidth="1"/>
    <col min="27" max="27" width="7.75390625" style="0" customWidth="1"/>
    <col min="28" max="28" width="11.50390625" style="0" customWidth="1"/>
  </cols>
  <sheetData>
    <row r="1" spans="1:5" s="10" customFormat="1" ht="26.25" customHeight="1">
      <c r="A1" s="1" t="s">
        <v>393</v>
      </c>
      <c r="B1" s="1"/>
      <c r="C1" s="1"/>
      <c r="E1" s="16"/>
    </row>
    <row r="2" spans="1:28" s="11" customFormat="1" ht="31.5" customHeight="1">
      <c r="A2" s="366" t="s">
        <v>408</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row>
    <row r="3" spans="1:26" ht="25.5" customHeight="1">
      <c r="A3" s="367" t="s">
        <v>396</v>
      </c>
      <c r="B3" s="367"/>
      <c r="C3" s="367"/>
      <c r="D3" s="367"/>
      <c r="E3" s="368"/>
      <c r="F3" s="367"/>
      <c r="G3" s="367"/>
      <c r="H3" s="367"/>
      <c r="I3" s="367"/>
      <c r="J3" s="367"/>
      <c r="K3" s="367"/>
      <c r="L3" s="17"/>
      <c r="M3" s="17"/>
      <c r="N3" s="17"/>
      <c r="O3" s="17"/>
      <c r="P3" s="17"/>
      <c r="Q3" s="17"/>
      <c r="R3" s="17"/>
      <c r="S3" s="17"/>
      <c r="T3" s="17"/>
      <c r="U3" s="17"/>
      <c r="V3" s="17"/>
      <c r="W3" s="17"/>
      <c r="X3" s="17"/>
      <c r="Y3" s="17"/>
      <c r="Z3" s="17"/>
    </row>
    <row r="4" spans="1:28" s="10" customFormat="1" ht="26.25" customHeight="1">
      <c r="A4" s="359" t="s">
        <v>81</v>
      </c>
      <c r="B4" s="359" t="s">
        <v>36</v>
      </c>
      <c r="C4" s="381" t="s">
        <v>384</v>
      </c>
      <c r="D4" s="355" t="s">
        <v>85</v>
      </c>
      <c r="E4" s="355"/>
      <c r="F4" s="355"/>
      <c r="G4" s="355"/>
      <c r="H4" s="355"/>
      <c r="I4" s="347" t="s">
        <v>88</v>
      </c>
      <c r="J4" s="348"/>
      <c r="K4" s="348"/>
      <c r="L4" s="348"/>
      <c r="M4" s="348"/>
      <c r="N4" s="348"/>
      <c r="O4" s="348"/>
      <c r="P4" s="348"/>
      <c r="Q4" s="348"/>
      <c r="R4" s="348"/>
      <c r="S4" s="348"/>
      <c r="T4" s="349"/>
      <c r="U4" s="372" t="s">
        <v>195</v>
      </c>
      <c r="V4" s="373"/>
      <c r="W4" s="373"/>
      <c r="X4" s="373"/>
      <c r="Y4" s="373"/>
      <c r="Z4" s="373"/>
      <c r="AA4" s="382" t="s">
        <v>91</v>
      </c>
      <c r="AB4" s="343" t="s">
        <v>18</v>
      </c>
    </row>
    <row r="5" spans="1:28" s="10" customFormat="1" ht="24.75" customHeight="1">
      <c r="A5" s="360"/>
      <c r="B5" s="360"/>
      <c r="C5" s="360"/>
      <c r="D5" s="355" t="s">
        <v>72</v>
      </c>
      <c r="E5" s="355" t="s">
        <v>53</v>
      </c>
      <c r="F5" s="355" t="s">
        <v>38</v>
      </c>
      <c r="G5" s="355" t="s">
        <v>39</v>
      </c>
      <c r="H5" s="355" t="s">
        <v>40</v>
      </c>
      <c r="I5" s="351" t="s">
        <v>53</v>
      </c>
      <c r="J5" s="350" t="s">
        <v>74</v>
      </c>
      <c r="K5" s="350" t="s">
        <v>35</v>
      </c>
      <c r="L5" s="344" t="s">
        <v>381</v>
      </c>
      <c r="M5" s="345"/>
      <c r="N5" s="346"/>
      <c r="O5" s="344" t="s">
        <v>39</v>
      </c>
      <c r="P5" s="345"/>
      <c r="Q5" s="346"/>
      <c r="R5" s="344" t="s">
        <v>40</v>
      </c>
      <c r="S5" s="345"/>
      <c r="T5" s="346"/>
      <c r="U5" s="375" t="s">
        <v>38</v>
      </c>
      <c r="V5" s="375"/>
      <c r="W5" s="375" t="s">
        <v>39</v>
      </c>
      <c r="X5" s="375"/>
      <c r="Y5" s="375" t="s">
        <v>40</v>
      </c>
      <c r="Z5" s="375"/>
      <c r="AA5" s="383"/>
      <c r="AB5" s="343"/>
    </row>
    <row r="6" spans="1:28" s="10" customFormat="1" ht="36.75" customHeight="1">
      <c r="A6" s="361"/>
      <c r="B6" s="361"/>
      <c r="C6" s="361"/>
      <c r="D6" s="355"/>
      <c r="E6" s="355"/>
      <c r="F6" s="355"/>
      <c r="G6" s="355"/>
      <c r="H6" s="355"/>
      <c r="I6" s="351"/>
      <c r="J6" s="350"/>
      <c r="K6" s="350"/>
      <c r="L6" s="32" t="s">
        <v>33</v>
      </c>
      <c r="M6" s="31" t="s">
        <v>74</v>
      </c>
      <c r="N6" s="31" t="s">
        <v>35</v>
      </c>
      <c r="O6" s="32" t="s">
        <v>33</v>
      </c>
      <c r="P6" s="31" t="s">
        <v>74</v>
      </c>
      <c r="Q6" s="31" t="s">
        <v>35</v>
      </c>
      <c r="R6" s="32" t="s">
        <v>33</v>
      </c>
      <c r="S6" s="31" t="s">
        <v>74</v>
      </c>
      <c r="T6" s="31" t="s">
        <v>35</v>
      </c>
      <c r="U6" s="34" t="s">
        <v>379</v>
      </c>
      <c r="V6" s="34" t="s">
        <v>380</v>
      </c>
      <c r="W6" s="34" t="s">
        <v>379</v>
      </c>
      <c r="X6" s="34" t="s">
        <v>380</v>
      </c>
      <c r="Y6" s="34" t="s">
        <v>379</v>
      </c>
      <c r="Z6" s="34" t="s">
        <v>380</v>
      </c>
      <c r="AA6" s="384"/>
      <c r="AB6" s="343"/>
    </row>
    <row r="7" spans="1:28" s="12" customFormat="1" ht="18.75" customHeight="1">
      <c r="A7" s="18">
        <v>1</v>
      </c>
      <c r="B7" s="19">
        <v>2</v>
      </c>
      <c r="C7" s="18">
        <v>3</v>
      </c>
      <c r="D7" s="18">
        <v>4</v>
      </c>
      <c r="E7" s="19">
        <v>5</v>
      </c>
      <c r="F7" s="18">
        <v>6</v>
      </c>
      <c r="G7" s="18">
        <v>7</v>
      </c>
      <c r="H7" s="19">
        <v>8</v>
      </c>
      <c r="I7" s="18">
        <v>9</v>
      </c>
      <c r="J7" s="18">
        <v>10</v>
      </c>
      <c r="K7" s="19">
        <v>11</v>
      </c>
      <c r="L7" s="18">
        <v>12</v>
      </c>
      <c r="M7" s="18">
        <v>13</v>
      </c>
      <c r="N7" s="19">
        <v>14</v>
      </c>
      <c r="O7" s="18">
        <v>15</v>
      </c>
      <c r="P7" s="18">
        <v>16</v>
      </c>
      <c r="Q7" s="19">
        <v>17</v>
      </c>
      <c r="R7" s="18">
        <v>18</v>
      </c>
      <c r="S7" s="18">
        <v>19</v>
      </c>
      <c r="T7" s="19">
        <v>20</v>
      </c>
      <c r="U7" s="18">
        <v>21</v>
      </c>
      <c r="V7" s="18">
        <v>22</v>
      </c>
      <c r="W7" s="19">
        <v>23</v>
      </c>
      <c r="X7" s="18">
        <v>24</v>
      </c>
      <c r="Y7" s="18">
        <v>25</v>
      </c>
      <c r="Z7" s="19">
        <v>26</v>
      </c>
      <c r="AA7" s="18">
        <v>27</v>
      </c>
      <c r="AB7" s="36"/>
    </row>
    <row r="8" spans="1:28" s="12" customFormat="1" ht="21" customHeight="1">
      <c r="A8" s="356" t="s">
        <v>53</v>
      </c>
      <c r="B8" s="357"/>
      <c r="C8" s="20"/>
      <c r="D8" s="21"/>
      <c r="E8" s="21"/>
      <c r="F8" s="21"/>
      <c r="G8" s="21"/>
      <c r="H8" s="21"/>
      <c r="I8" s="29"/>
      <c r="J8" s="29"/>
      <c r="K8" s="29"/>
      <c r="L8" s="29"/>
      <c r="M8" s="29"/>
      <c r="N8" s="29"/>
      <c r="O8" s="29"/>
      <c r="P8" s="29"/>
      <c r="Q8" s="29"/>
      <c r="R8" s="29"/>
      <c r="S8" s="29"/>
      <c r="T8" s="29"/>
      <c r="U8" s="29"/>
      <c r="V8" s="29"/>
      <c r="W8" s="29"/>
      <c r="X8" s="29"/>
      <c r="Y8" s="29"/>
      <c r="Z8" s="29"/>
      <c r="AA8" s="29"/>
      <c r="AB8" s="37"/>
    </row>
    <row r="9" spans="1:28" s="13" customFormat="1" ht="21" customHeight="1">
      <c r="A9" s="22">
        <v>1</v>
      </c>
      <c r="B9" s="22" t="s">
        <v>375</v>
      </c>
      <c r="C9" s="20"/>
      <c r="D9" s="25"/>
      <c r="E9" s="25"/>
      <c r="F9" s="25"/>
      <c r="G9" s="25"/>
      <c r="H9" s="25"/>
      <c r="I9" s="33"/>
      <c r="J9" s="33"/>
      <c r="K9" s="33"/>
      <c r="L9" s="33"/>
      <c r="M9" s="33"/>
      <c r="N9" s="33"/>
      <c r="O9" s="33"/>
      <c r="P9" s="33"/>
      <c r="Q9" s="33"/>
      <c r="R9" s="33"/>
      <c r="S9" s="33"/>
      <c r="T9" s="33"/>
      <c r="U9" s="29"/>
      <c r="V9" s="29"/>
      <c r="W9" s="29"/>
      <c r="X9" s="29"/>
      <c r="Y9" s="29"/>
      <c r="Z9" s="29"/>
      <c r="AA9" s="29"/>
      <c r="AB9" s="37"/>
    </row>
    <row r="10" spans="1:28" s="13" customFormat="1" ht="21" customHeight="1">
      <c r="A10" s="26"/>
      <c r="B10" s="22"/>
      <c r="C10" s="27" t="s">
        <v>112</v>
      </c>
      <c r="D10" s="25"/>
      <c r="E10" s="25"/>
      <c r="F10" s="25"/>
      <c r="G10" s="25"/>
      <c r="H10" s="25"/>
      <c r="I10" s="33"/>
      <c r="J10" s="33"/>
      <c r="K10" s="33"/>
      <c r="L10" s="33"/>
      <c r="M10" s="33"/>
      <c r="N10" s="33"/>
      <c r="O10" s="33"/>
      <c r="P10" s="33"/>
      <c r="Q10" s="33"/>
      <c r="R10" s="33"/>
      <c r="S10" s="33"/>
      <c r="T10" s="33"/>
      <c r="U10" s="29"/>
      <c r="V10" s="29"/>
      <c r="W10" s="29"/>
      <c r="X10" s="29"/>
      <c r="Y10" s="29"/>
      <c r="Z10" s="29"/>
      <c r="AA10" s="29"/>
      <c r="AB10" s="37"/>
    </row>
    <row r="11" spans="1:28" s="13" customFormat="1" ht="21" customHeight="1">
      <c r="A11" s="26"/>
      <c r="B11" s="22"/>
      <c r="C11" s="27" t="s">
        <v>158</v>
      </c>
      <c r="D11" s="25"/>
      <c r="E11" s="25"/>
      <c r="F11" s="25"/>
      <c r="G11" s="25"/>
      <c r="H11" s="25"/>
      <c r="I11" s="33"/>
      <c r="J11" s="33"/>
      <c r="K11" s="33"/>
      <c r="L11" s="33"/>
      <c r="M11" s="33"/>
      <c r="N11" s="33"/>
      <c r="O11" s="33"/>
      <c r="P11" s="33"/>
      <c r="Q11" s="33"/>
      <c r="R11" s="33"/>
      <c r="S11" s="33"/>
      <c r="T11" s="33"/>
      <c r="U11" s="29"/>
      <c r="V11" s="29"/>
      <c r="W11" s="29"/>
      <c r="X11" s="29"/>
      <c r="Y11" s="29"/>
      <c r="Z11" s="29"/>
      <c r="AA11" s="29"/>
      <c r="AB11" s="37"/>
    </row>
    <row r="12" spans="1:28" s="14" customFormat="1" ht="21" customHeight="1">
      <c r="A12" s="26">
        <v>2</v>
      </c>
      <c r="B12" s="22" t="s">
        <v>376</v>
      </c>
      <c r="C12" s="20"/>
      <c r="D12" s="25"/>
      <c r="E12" s="25"/>
      <c r="F12" s="25"/>
      <c r="G12" s="25"/>
      <c r="H12" s="25"/>
      <c r="I12" s="33"/>
      <c r="J12" s="33"/>
      <c r="K12" s="33"/>
      <c r="L12" s="33"/>
      <c r="M12" s="33"/>
      <c r="N12" s="33"/>
      <c r="O12" s="33"/>
      <c r="P12" s="33"/>
      <c r="Q12" s="33"/>
      <c r="R12" s="33"/>
      <c r="S12" s="33"/>
      <c r="T12" s="33"/>
      <c r="U12" s="33"/>
      <c r="V12" s="33"/>
      <c r="W12" s="33"/>
      <c r="X12" s="33"/>
      <c r="Y12" s="33"/>
      <c r="Z12" s="33"/>
      <c r="AA12" s="33"/>
      <c r="AB12" s="38"/>
    </row>
    <row r="13" spans="1:28" s="14" customFormat="1" ht="21" customHeight="1">
      <c r="A13" s="26"/>
      <c r="B13" s="22"/>
      <c r="C13" s="27" t="s">
        <v>112</v>
      </c>
      <c r="D13" s="25"/>
      <c r="E13" s="25"/>
      <c r="F13" s="25"/>
      <c r="G13" s="25"/>
      <c r="H13" s="25"/>
      <c r="I13" s="33"/>
      <c r="J13" s="33"/>
      <c r="K13" s="33"/>
      <c r="L13" s="33"/>
      <c r="M13" s="33"/>
      <c r="N13" s="33"/>
      <c r="O13" s="33"/>
      <c r="P13" s="33"/>
      <c r="Q13" s="33"/>
      <c r="R13" s="33"/>
      <c r="S13" s="33"/>
      <c r="T13" s="33"/>
      <c r="U13" s="33"/>
      <c r="V13" s="33"/>
      <c r="W13" s="33"/>
      <c r="X13" s="33"/>
      <c r="Y13" s="33"/>
      <c r="Z13" s="33"/>
      <c r="AA13" s="33"/>
      <c r="AB13" s="38"/>
    </row>
    <row r="14" spans="1:28" s="14" customFormat="1" ht="21" customHeight="1">
      <c r="A14" s="26"/>
      <c r="B14" s="22"/>
      <c r="C14" s="27" t="s">
        <v>158</v>
      </c>
      <c r="D14" s="25"/>
      <c r="E14" s="25"/>
      <c r="F14" s="25"/>
      <c r="G14" s="25"/>
      <c r="H14" s="25"/>
      <c r="I14" s="33"/>
      <c r="J14" s="33"/>
      <c r="K14" s="33"/>
      <c r="L14" s="33"/>
      <c r="M14" s="33"/>
      <c r="N14" s="33"/>
      <c r="O14" s="33"/>
      <c r="P14" s="33"/>
      <c r="Q14" s="33"/>
      <c r="R14" s="33"/>
      <c r="S14" s="33"/>
      <c r="T14" s="33"/>
      <c r="U14" s="33"/>
      <c r="V14" s="33"/>
      <c r="W14" s="33"/>
      <c r="X14" s="33"/>
      <c r="Y14" s="33"/>
      <c r="Z14" s="33"/>
      <c r="AA14" s="33"/>
      <c r="AB14" s="38"/>
    </row>
    <row r="15" spans="1:28" s="12" customFormat="1" ht="21" customHeight="1">
      <c r="A15" s="22"/>
      <c r="B15" s="28"/>
      <c r="C15" s="20"/>
      <c r="D15" s="25"/>
      <c r="E15" s="25"/>
      <c r="F15" s="25"/>
      <c r="G15" s="25"/>
      <c r="H15" s="25"/>
      <c r="I15" s="33"/>
      <c r="J15" s="33"/>
      <c r="K15" s="33"/>
      <c r="L15" s="33"/>
      <c r="M15" s="33"/>
      <c r="N15" s="33"/>
      <c r="O15" s="33"/>
      <c r="P15" s="33"/>
      <c r="Q15" s="33"/>
      <c r="R15" s="33"/>
      <c r="S15" s="33"/>
      <c r="T15" s="33"/>
      <c r="U15" s="33"/>
      <c r="V15" s="33"/>
      <c r="W15" s="33"/>
      <c r="X15" s="33"/>
      <c r="Y15" s="33"/>
      <c r="Z15" s="33"/>
      <c r="AA15" s="33"/>
      <c r="AB15" s="38"/>
    </row>
    <row r="16" spans="1:28" s="12" customFormat="1" ht="21" customHeight="1">
      <c r="A16" s="26"/>
      <c r="B16" s="22"/>
      <c r="C16" s="20"/>
      <c r="D16" s="25"/>
      <c r="E16" s="25"/>
      <c r="F16" s="25"/>
      <c r="G16" s="25"/>
      <c r="H16" s="25"/>
      <c r="I16" s="29"/>
      <c r="J16" s="29"/>
      <c r="K16" s="29"/>
      <c r="L16" s="29"/>
      <c r="M16" s="29"/>
      <c r="N16" s="29"/>
      <c r="O16" s="29"/>
      <c r="P16" s="29"/>
      <c r="Q16" s="29"/>
      <c r="R16" s="29"/>
      <c r="S16" s="33"/>
      <c r="T16" s="33"/>
      <c r="U16" s="29"/>
      <c r="V16" s="29"/>
      <c r="W16" s="29"/>
      <c r="X16" s="29"/>
      <c r="Y16" s="29"/>
      <c r="Z16" s="29"/>
      <c r="AA16" s="33"/>
      <c r="AB16" s="37"/>
    </row>
    <row r="17" spans="1:28" s="12" customFormat="1" ht="21" customHeight="1">
      <c r="A17" s="22"/>
      <c r="B17" s="22"/>
      <c r="C17" s="20"/>
      <c r="D17" s="25"/>
      <c r="E17" s="25"/>
      <c r="F17" s="25"/>
      <c r="G17" s="25"/>
      <c r="H17" s="25"/>
      <c r="I17" s="29"/>
      <c r="J17" s="29"/>
      <c r="K17" s="29"/>
      <c r="L17" s="29"/>
      <c r="M17" s="29"/>
      <c r="N17" s="29"/>
      <c r="O17" s="29"/>
      <c r="P17" s="29"/>
      <c r="Q17" s="29"/>
      <c r="R17" s="29"/>
      <c r="S17" s="33"/>
      <c r="T17" s="33"/>
      <c r="U17" s="29"/>
      <c r="V17" s="29"/>
      <c r="W17" s="29"/>
      <c r="X17" s="29"/>
      <c r="Y17" s="29"/>
      <c r="Z17" s="29"/>
      <c r="AA17" s="33"/>
      <c r="AB17" s="37"/>
    </row>
    <row r="18" spans="1:28" s="97" customFormat="1" ht="21" customHeight="1">
      <c r="A18" s="26"/>
      <c r="B18" s="28"/>
      <c r="C18" s="20"/>
      <c r="D18" s="25"/>
      <c r="E18" s="25"/>
      <c r="F18" s="25"/>
      <c r="G18" s="25"/>
      <c r="H18" s="25"/>
      <c r="I18" s="33"/>
      <c r="J18" s="33"/>
      <c r="K18" s="33"/>
      <c r="L18" s="33"/>
      <c r="M18" s="33"/>
      <c r="N18" s="33"/>
      <c r="O18" s="33"/>
      <c r="P18" s="33"/>
      <c r="Q18" s="33"/>
      <c r="R18" s="33"/>
      <c r="S18" s="33"/>
      <c r="T18" s="33"/>
      <c r="U18" s="33"/>
      <c r="V18" s="33"/>
      <c r="W18" s="33"/>
      <c r="X18" s="33"/>
      <c r="Y18" s="33"/>
      <c r="Z18" s="33"/>
      <c r="AA18" s="33"/>
      <c r="AB18" s="38"/>
    </row>
    <row r="19" spans="1:28" s="97" customFormat="1" ht="21" customHeight="1">
      <c r="A19" s="22"/>
      <c r="B19" s="22"/>
      <c r="C19" s="20"/>
      <c r="D19" s="25"/>
      <c r="E19" s="25"/>
      <c r="F19" s="25"/>
      <c r="G19" s="25"/>
      <c r="H19" s="25"/>
      <c r="I19" s="33"/>
      <c r="J19" s="33"/>
      <c r="K19" s="33"/>
      <c r="L19" s="33"/>
      <c r="M19" s="33"/>
      <c r="N19" s="33"/>
      <c r="O19" s="33"/>
      <c r="P19" s="33"/>
      <c r="Q19" s="33"/>
      <c r="R19" s="33"/>
      <c r="S19" s="33"/>
      <c r="T19" s="33"/>
      <c r="U19" s="33"/>
      <c r="V19" s="33"/>
      <c r="W19" s="33"/>
      <c r="X19" s="33"/>
      <c r="Y19" s="33"/>
      <c r="Z19" s="33"/>
      <c r="AA19" s="33"/>
      <c r="AB19" s="38"/>
    </row>
    <row r="20" spans="1:28" s="12" customFormat="1" ht="21" customHeight="1">
      <c r="A20" s="26"/>
      <c r="B20" s="22"/>
      <c r="C20" s="20"/>
      <c r="D20" s="27"/>
      <c r="E20" s="25"/>
      <c r="F20" s="25"/>
      <c r="G20" s="25"/>
      <c r="H20" s="25"/>
      <c r="I20" s="29"/>
      <c r="J20" s="29"/>
      <c r="K20" s="29"/>
      <c r="L20" s="29"/>
      <c r="M20" s="29"/>
      <c r="N20" s="29"/>
      <c r="O20" s="29"/>
      <c r="P20" s="29"/>
      <c r="Q20" s="29"/>
      <c r="R20" s="29"/>
      <c r="S20" s="33"/>
      <c r="T20" s="33"/>
      <c r="U20" s="33"/>
      <c r="V20" s="33"/>
      <c r="W20" s="33"/>
      <c r="X20" s="33"/>
      <c r="Y20" s="33"/>
      <c r="Z20" s="33"/>
      <c r="AA20" s="33"/>
      <c r="AB20" s="37"/>
    </row>
    <row r="21" spans="1:28" s="100" customFormat="1" ht="21" customHeight="1">
      <c r="A21" s="22"/>
      <c r="B21" s="22"/>
      <c r="C21" s="20"/>
      <c r="D21" s="27"/>
      <c r="E21" s="25"/>
      <c r="F21" s="27"/>
      <c r="G21" s="27"/>
      <c r="H21" s="27"/>
      <c r="I21" s="29"/>
      <c r="J21" s="29"/>
      <c r="K21" s="29"/>
      <c r="L21" s="29"/>
      <c r="M21" s="29"/>
      <c r="N21" s="29"/>
      <c r="O21" s="29"/>
      <c r="P21" s="29"/>
      <c r="Q21" s="29"/>
      <c r="R21" s="29"/>
      <c r="S21" s="29"/>
      <c r="T21" s="29"/>
      <c r="U21" s="33"/>
      <c r="V21" s="33"/>
      <c r="W21" s="33"/>
      <c r="X21" s="33"/>
      <c r="Y21" s="33"/>
      <c r="Z21" s="33"/>
      <c r="AA21" s="29"/>
      <c r="AB21" s="37"/>
    </row>
    <row r="22" spans="1:28" s="13" customFormat="1" ht="41.25" customHeight="1">
      <c r="A22" s="376" t="s">
        <v>398</v>
      </c>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row>
    <row r="23" s="13" customFormat="1" ht="14.25">
      <c r="E23" s="30"/>
    </row>
    <row r="24" s="13" customFormat="1" ht="14.25">
      <c r="E24" s="30"/>
    </row>
    <row r="25" s="13" customFormat="1" ht="14.25">
      <c r="E25" s="30"/>
    </row>
    <row r="26" s="13" customFormat="1" ht="14.25">
      <c r="E26" s="30"/>
    </row>
    <row r="27" s="13" customFormat="1" ht="14.25">
      <c r="E27" s="30"/>
    </row>
    <row r="28" s="13" customFormat="1" ht="14.25">
      <c r="E28" s="30"/>
    </row>
    <row r="29" s="13" customFormat="1" ht="14.25">
      <c r="E29" s="30"/>
    </row>
    <row r="30" s="13" customFormat="1" ht="14.25">
      <c r="E30" s="30"/>
    </row>
    <row r="31" s="13" customFormat="1" ht="14.25">
      <c r="E31" s="30"/>
    </row>
    <row r="32" s="13" customFormat="1" ht="14.25">
      <c r="E32" s="30"/>
    </row>
    <row r="33" s="13" customFormat="1" ht="14.25">
      <c r="E33" s="30"/>
    </row>
    <row r="34" s="13" customFormat="1" ht="14.25">
      <c r="E34" s="30"/>
    </row>
    <row r="35" s="13" customFormat="1" ht="14.25">
      <c r="E35" s="30"/>
    </row>
    <row r="36" s="13" customFormat="1" ht="14.25">
      <c r="E36" s="30"/>
    </row>
    <row r="37" s="13" customFormat="1" ht="14.25">
      <c r="E37" s="30"/>
    </row>
  </sheetData>
  <sheetProtection/>
  <mergeCells count="27">
    <mergeCell ref="AA4:AA6"/>
    <mergeCell ref="Y5:Z5"/>
    <mergeCell ref="A2:AB2"/>
    <mergeCell ref="A3:H3"/>
    <mergeCell ref="I3:K3"/>
    <mergeCell ref="A4:A6"/>
    <mergeCell ref="B4:B6"/>
    <mergeCell ref="C4:C6"/>
    <mergeCell ref="D4:H4"/>
    <mergeCell ref="K5:K6"/>
    <mergeCell ref="U4:Z4"/>
    <mergeCell ref="E5:E6"/>
    <mergeCell ref="F5:F6"/>
    <mergeCell ref="G5:G6"/>
    <mergeCell ref="H5:H6"/>
    <mergeCell ref="I5:I6"/>
    <mergeCell ref="W5:X5"/>
    <mergeCell ref="A8:B8"/>
    <mergeCell ref="A22:AB22"/>
    <mergeCell ref="I4:T4"/>
    <mergeCell ref="L5:N5"/>
    <mergeCell ref="O5:Q5"/>
    <mergeCell ref="R5:T5"/>
    <mergeCell ref="U5:V5"/>
    <mergeCell ref="J5:J6"/>
    <mergeCell ref="AB4:AB6"/>
    <mergeCell ref="D5:D6"/>
  </mergeCells>
  <dataValidations count="1">
    <dataValidation type="list" allowBlank="1" showInputMessage="1" showErrorMessage="1" sqref="U12:Z14 U16:Z17">
      <formula1>"是,否"</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李湘君</cp:lastModifiedBy>
  <cp:lastPrinted>2019-09-02T00:59:52Z</cp:lastPrinted>
  <dcterms:created xsi:type="dcterms:W3CDTF">2016-03-10T01:10:25Z</dcterms:created>
  <dcterms:modified xsi:type="dcterms:W3CDTF">2019-09-03T06:12:28Z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