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0" yWindow="1140" windowWidth="19320" windowHeight="7155"/>
  </bookViews>
  <sheets>
    <sheet name="附件2经合局项目绩效" sheetId="1" r:id="rId1"/>
  </sheets>
  <calcPr calcId="125725"/>
</workbook>
</file>

<file path=xl/calcChain.xml><?xml version="1.0" encoding="utf-8"?>
<calcChain xmlns="http://schemas.openxmlformats.org/spreadsheetml/2006/main">
  <c r="G10" i="1"/>
  <c r="H47"/>
  <c r="G47"/>
  <c r="G45"/>
  <c r="H10"/>
  <c r="G8"/>
</calcChain>
</file>

<file path=xl/sharedStrings.xml><?xml version="1.0" encoding="utf-8"?>
<sst xmlns="http://schemas.openxmlformats.org/spreadsheetml/2006/main" count="143" uniqueCount="105">
  <si>
    <t>项目1</t>
    <phoneticPr fontId="1" type="noConversion"/>
  </si>
  <si>
    <t>存在问题</t>
    <phoneticPr fontId="1" type="noConversion"/>
  </si>
  <si>
    <t>改进措施</t>
    <phoneticPr fontId="1" type="noConversion"/>
  </si>
  <si>
    <t>项目2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</si>
  <si>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</si>
  <si>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</si>
  <si>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</si>
  <si>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分值</t>
    <phoneticPr fontId="1" type="noConversion"/>
  </si>
  <si>
    <t>得分</t>
    <phoneticPr fontId="1" type="noConversion"/>
  </si>
  <si>
    <t>绩效情况</t>
    <phoneticPr fontId="1" type="noConversion"/>
  </si>
  <si>
    <t>预算执行率</t>
    <phoneticPr fontId="1" type="noConversion"/>
  </si>
  <si>
    <t>财务管理制度健全性</t>
    <phoneticPr fontId="1" type="noConversion"/>
  </si>
  <si>
    <t>财务监控有效性</t>
    <phoneticPr fontId="1" type="noConversion"/>
  </si>
  <si>
    <t>项目申报规范性</t>
    <phoneticPr fontId="1" type="noConversion"/>
  </si>
  <si>
    <t>资金分配规范性</t>
    <phoneticPr fontId="1" type="noConversion"/>
  </si>
  <si>
    <t>信息公开情况</t>
    <phoneticPr fontId="1" type="noConversion"/>
  </si>
  <si>
    <t>年初预期值</t>
    <phoneticPr fontId="1" type="noConversion"/>
  </si>
  <si>
    <t>实际完成值</t>
    <phoneticPr fontId="1" type="noConversion"/>
  </si>
  <si>
    <t>管理指标</t>
    <phoneticPr fontId="1" type="noConversion"/>
  </si>
  <si>
    <t>附件2</t>
    <phoneticPr fontId="1" type="noConversion"/>
  </si>
  <si>
    <t>主管部门</t>
    <phoneticPr fontId="1" type="noConversion"/>
  </si>
  <si>
    <t>实施单位</t>
    <phoneticPr fontId="1" type="noConversion"/>
  </si>
  <si>
    <t>得  分</t>
    <phoneticPr fontId="1" type="noConversion"/>
  </si>
  <si>
    <t>预算数</t>
    <phoneticPr fontId="1" type="noConversion"/>
  </si>
  <si>
    <t>决算数</t>
    <phoneticPr fontId="1" type="noConversion"/>
  </si>
  <si>
    <t>预算执行率=1，得10分；预算执行率&lt;1时，按预算执行率*10计算；2&gt;预算执行率&gt;1时，按（2-预算执行率）*10计算；预算执行率≥2时，不得分。</t>
    <phoneticPr fontId="1" type="noConversion"/>
  </si>
  <si>
    <t>资金执行情况（万元）</t>
    <phoneticPr fontId="1" type="noConversion"/>
  </si>
  <si>
    <t>项目名称</t>
    <phoneticPr fontId="1" type="noConversion"/>
  </si>
  <si>
    <t>扣分原因分析</t>
    <phoneticPr fontId="1" type="noConversion"/>
  </si>
  <si>
    <t>项目情况概述</t>
    <phoneticPr fontId="1" type="noConversion"/>
  </si>
  <si>
    <t>每个项目单独填报一张绩效自评表。
表格中有底色部分不可修改；表格中带括号部分，即单位可修改部分</t>
    <phoneticPr fontId="1" type="noConversion"/>
  </si>
  <si>
    <t>满意度指标</t>
  </si>
  <si>
    <t>管理部门满意度</t>
  </si>
  <si>
    <t>企业及外宾满意度</t>
  </si>
  <si>
    <t>印制招商项目册</t>
    <phoneticPr fontId="1" type="noConversion"/>
  </si>
  <si>
    <t>招商引资活动及接待费用</t>
    <phoneticPr fontId="1" type="noConversion"/>
  </si>
  <si>
    <t>数量指标：</t>
    <phoneticPr fontId="1" type="noConversion"/>
  </si>
  <si>
    <t>质量指标：</t>
    <phoneticPr fontId="1" type="noConversion"/>
  </si>
  <si>
    <t>成本指标：</t>
    <phoneticPr fontId="1" type="noConversion"/>
  </si>
  <si>
    <t>招商引资专项经费</t>
    <phoneticPr fontId="1" type="noConversion"/>
  </si>
  <si>
    <t>经济效益：</t>
    <phoneticPr fontId="1" type="noConversion"/>
  </si>
  <si>
    <t>引进项目全年落地个数（个）</t>
    <phoneticPr fontId="2" type="noConversion"/>
  </si>
  <si>
    <t>用于小分队外出收集项目信息、促进重大项目、推介投资环境，接待投资客商来乐考察洽谈，推进项目招商落地，实施专业招商。</t>
    <phoneticPr fontId="1" type="noConversion"/>
  </si>
  <si>
    <t>小分队外出招商次数（次）</t>
    <phoneticPr fontId="1" type="noConversion"/>
  </si>
  <si>
    <t>大型活动招商次数（次）</t>
    <phoneticPr fontId="1" type="noConversion"/>
  </si>
  <si>
    <t>邀请企业来乐考察（批/个）</t>
    <phoneticPr fontId="1" type="noConversion"/>
  </si>
  <si>
    <t>开展重大平台活动次数（批/次）</t>
  </si>
  <si>
    <t>项目绩效</t>
    <phoneticPr fontId="1" type="noConversion"/>
  </si>
  <si>
    <r>
      <t>2020年度项目支出绩效自评表（共</t>
    </r>
    <r>
      <rPr>
        <b/>
        <sz val="24"/>
        <color indexed="8"/>
        <rFont val="宋体"/>
        <family val="3"/>
        <charset val="134"/>
      </rPr>
      <t>2</t>
    </r>
    <r>
      <rPr>
        <b/>
        <sz val="24"/>
        <color indexed="8"/>
        <rFont val="宋体"/>
        <family val="3"/>
        <charset val="134"/>
      </rPr>
      <t>个项目）</t>
    </r>
    <phoneticPr fontId="1" type="noConversion"/>
  </si>
  <si>
    <t>嘉祥产业扶持资金</t>
    <phoneticPr fontId="1" type="noConversion"/>
  </si>
  <si>
    <t>经济合作局</t>
    <phoneticPr fontId="1" type="noConversion"/>
  </si>
  <si>
    <t>社会效益：</t>
    <phoneticPr fontId="1" type="noConversion"/>
  </si>
  <si>
    <t>高新区在外知名度</t>
    <phoneticPr fontId="1" type="noConversion"/>
  </si>
  <si>
    <t>有效提升</t>
    <phoneticPr fontId="1" type="noConversion"/>
  </si>
  <si>
    <t>高新区对外影响力</t>
    <phoneticPr fontId="1" type="noConversion"/>
  </si>
  <si>
    <t>有效提高</t>
    <phoneticPr fontId="1" type="noConversion"/>
  </si>
  <si>
    <t>质量指标：</t>
    <phoneticPr fontId="1" type="noConversion"/>
  </si>
  <si>
    <t>工程类项目验收合格率</t>
    <phoneticPr fontId="1" type="noConversion"/>
  </si>
  <si>
    <t>数量指标：</t>
    <phoneticPr fontId="1" type="noConversion"/>
  </si>
  <si>
    <t>成本指标：</t>
    <phoneticPr fontId="1" type="noConversion"/>
  </si>
  <si>
    <t>时效指标：</t>
    <phoneticPr fontId="1" type="noConversion"/>
  </si>
  <si>
    <t>完成时间</t>
    <phoneticPr fontId="1" type="noConversion"/>
  </si>
  <si>
    <t>2020年12月底前</t>
    <phoneticPr fontId="1" type="noConversion"/>
  </si>
  <si>
    <t>高新区教育水平</t>
    <phoneticPr fontId="1" type="noConversion"/>
  </si>
  <si>
    <t>满意度指标：</t>
    <phoneticPr fontId="1" type="noConversion"/>
  </si>
  <si>
    <t>政策扶持对象满意度</t>
    <phoneticPr fontId="1" type="noConversion"/>
  </si>
  <si>
    <t>≧95%</t>
    <phoneticPr fontId="1" type="noConversion"/>
  </si>
  <si>
    <t>信息按时公开，得4分；未按时公开，不得分。</t>
    <phoneticPr fontId="1" type="noConversion"/>
  </si>
  <si>
    <t>项目资金分配方法有无调整或变动，调整依据是否充分，变动是否科学合理。科学为3分，其他酌情扣分。</t>
    <phoneticPr fontId="1" type="noConversion"/>
  </si>
  <si>
    <t>项目实施单位的财务制度是否健全，用以反映和考核单位总体财务管理水平，以及对资金规范使用、安全运行的实际执行情况。制度完善程度，健全5分，其他酌情扣分。</t>
    <phoneticPr fontId="1" type="noConversion"/>
  </si>
  <si>
    <t>资金使用是否按设定范围使用，资金使用范围有无调整或变动，调整变动有无充分的政策依据或实际数据支撑，是否合理。合理为5分，其他酌情扣分。</t>
    <phoneticPr fontId="1" type="noConversion"/>
  </si>
  <si>
    <t>项目立项依据是否充分完整，是否符合经济社会发展规划或实际民生需求；项目执行计划是否科学可行；设立过程是否科学可行；项目所设立的绩效目标是否依据充分，是否符合客观实际，用以反映和考核项目绩效与项目实施的相符情况。合理为3分，其他酌情扣分。</t>
    <phoneticPr fontId="1" type="noConversion"/>
  </si>
  <si>
    <t>有效提升</t>
    <phoneticPr fontId="1" type="noConversion"/>
  </si>
  <si>
    <t>我局对预算编制的预见性、准确性和科学性还需进一步加强。</t>
    <phoneticPr fontId="1" type="noConversion"/>
  </si>
  <si>
    <t>我局将进一步重视预算的编制工作、提高预算编制的精确度，提高财政资金使用效率，尽量减少预算调整、结转和结余的情形。</t>
    <phoneticPr fontId="1" type="noConversion"/>
  </si>
  <si>
    <t>我局对预算编制的预见性、准确性和科学性还需进一步加强。</t>
    <phoneticPr fontId="1" type="noConversion"/>
  </si>
  <si>
    <t>我局将进一步重视预算的编制工作、提高预算编制的精确度，提高财政资金使用效率，尽量减少预算调整、结转和结余的情形。</t>
    <phoneticPr fontId="1" type="noConversion"/>
  </si>
  <si>
    <t>改善全区教育办学条件，提升教育水平，增强办学活力；完善产业配套，提升城市化进程，给人民群众提供更多优质教育资源，特通过公开招商引资方式引入嘉祥教育集团到乐山高新区落户。</t>
    <phoneticPr fontId="1" type="noConversion"/>
  </si>
  <si>
    <t>按照协议约定完成</t>
    <phoneticPr fontId="1" type="noConversion"/>
  </si>
  <si>
    <t>根据《乐山高新区基础教育学校项目补充协议书》约定，增加2020年补助金额</t>
    <phoneticPr fontId="1" type="noConversion"/>
  </si>
  <si>
    <t>项目完成总规划面积</t>
    <phoneticPr fontId="1" type="noConversion"/>
  </si>
  <si>
    <t>≧72.5%</t>
    <phoneticPr fontId="1" type="noConversion"/>
  </si>
  <si>
    <t>产业扶持金额</t>
    <phoneticPr fontId="1" type="noConversion"/>
  </si>
  <si>
    <r>
      <t>≧2</t>
    </r>
    <r>
      <rPr>
        <sz val="10"/>
        <color indexed="8"/>
        <rFont val="宋体"/>
        <family val="3"/>
        <charset val="134"/>
      </rPr>
      <t>0</t>
    </r>
    <phoneticPr fontId="2" type="noConversion"/>
  </si>
  <si>
    <t>≧90</t>
    <phoneticPr fontId="2" type="noConversion"/>
  </si>
  <si>
    <t>按协议约定完成</t>
    <phoneticPr fontId="1" type="noConversion"/>
  </si>
  <si>
    <t>2020年9月前</t>
    <phoneticPr fontId="1" type="noConversion"/>
  </si>
  <si>
    <t>150.2亿元</t>
    <phoneticPr fontId="1" type="noConversion"/>
  </si>
  <si>
    <t>≧6</t>
    <phoneticPr fontId="1" type="noConversion"/>
  </si>
  <si>
    <r>
      <t>3</t>
    </r>
    <r>
      <rPr>
        <sz val="11"/>
        <color indexed="8"/>
        <rFont val="宋体"/>
        <family val="3"/>
        <charset val="134"/>
      </rPr>
      <t>80万元</t>
    </r>
    <phoneticPr fontId="1" type="noConversion"/>
  </si>
  <si>
    <r>
      <t>≧6</t>
    </r>
    <r>
      <rPr>
        <sz val="11"/>
        <color indexed="8"/>
        <rFont val="宋体"/>
        <family val="3"/>
        <charset val="134"/>
      </rPr>
      <t>0</t>
    </r>
    <phoneticPr fontId="1" type="noConversion"/>
  </si>
  <si>
    <t>20万元</t>
    <phoneticPr fontId="1" type="noConversion"/>
  </si>
  <si>
    <t>17.86万元</t>
    <phoneticPr fontId="1" type="noConversion"/>
  </si>
  <si>
    <t>79.93万元</t>
    <phoneticPr fontId="1" type="noConversion"/>
  </si>
  <si>
    <t>全区到位省内外资金（亿元）</t>
    <phoneticPr fontId="2" type="noConversion"/>
  </si>
  <si>
    <t>≧40</t>
    <phoneticPr fontId="1" type="noConversion"/>
  </si>
  <si>
    <t>≧10</t>
    <phoneticPr fontId="1" type="noConversion"/>
  </si>
  <si>
    <t xml:space="preserve"> 全年招商引资项目正式签约金额</t>
    <phoneticPr fontId="1" type="noConversion"/>
  </si>
  <si>
    <t>≧200亿元</t>
    <phoneticPr fontId="1" type="noConversion"/>
  </si>
  <si>
    <t>目标任务完成率</t>
  </si>
  <si>
    <t>2020年受新冠疫情影响，外出招商次数减少，招商引资经费实际支出减少。</t>
    <phoneticPr fontId="1" type="noConversion"/>
  </si>
  <si>
    <t>预算执行率=1，得10分；预算执行率&lt;1时，按预算执行率*10计算；2&gt;预算执行率&gt;1时，按（2-预算执行率）*10计算；预算执行率≥2时，不得分。</t>
    <phoneticPr fontId="1" type="noConversion"/>
  </si>
  <si>
    <t xml:space="preserve"> 填报人：              </t>
    <phoneticPr fontId="1" type="noConversion"/>
  </si>
  <si>
    <t xml:space="preserve"> 填报人：          </t>
    <phoneticPr fontId="1" type="noConversion"/>
  </si>
  <si>
    <t>扣分原因分析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</si>
</sst>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等线"/>
      <family val="3"/>
      <charset val="134"/>
      <scheme val="minor"/>
    </font>
    <font>
      <sz val="9"/>
      <name val="等线"/>
      <charset val="134"/>
    </font>
    <font>
      <sz val="9"/>
      <name val="等线"/>
      <charset val="134"/>
    </font>
    <font>
      <b/>
      <sz val="2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4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zoomScale="85" zoomScaleNormal="85" workbookViewId="0">
      <pane ySplit="3" topLeftCell="A40" activePane="bottomLeft" state="frozen"/>
      <selection pane="bottomLeft" activeCell="E45" sqref="E45:F45"/>
    </sheetView>
  </sheetViews>
  <sheetFormatPr defaultRowHeight="13.5"/>
  <cols>
    <col min="1" max="1" width="4.25" style="29" customWidth="1"/>
    <col min="2" max="2" width="6" style="29" customWidth="1"/>
    <col min="3" max="3" width="5.5" customWidth="1"/>
    <col min="4" max="4" width="6.875" style="29" customWidth="1"/>
    <col min="5" max="5" width="21.75" customWidth="1"/>
    <col min="6" max="6" width="20.875" style="8" customWidth="1"/>
    <col min="7" max="7" width="5" customWidth="1"/>
    <col min="8" max="8" width="7.875" style="4" customWidth="1"/>
    <col min="9" max="9" width="10.125" customWidth="1"/>
  </cols>
  <sheetData>
    <row r="1" spans="1:9" ht="24.75" customHeight="1">
      <c r="A1" s="29" t="s">
        <v>19</v>
      </c>
    </row>
    <row r="2" spans="1:9" ht="34.5" customHeight="1">
      <c r="A2" s="67" t="s">
        <v>30</v>
      </c>
      <c r="B2" s="67"/>
      <c r="C2" s="67"/>
      <c r="D2" s="67"/>
      <c r="E2" s="67"/>
    </row>
    <row r="3" spans="1:9" ht="34.9" customHeight="1">
      <c r="A3" s="32" t="s">
        <v>48</v>
      </c>
      <c r="B3" s="32"/>
      <c r="C3" s="32"/>
      <c r="D3" s="32"/>
      <c r="E3" s="32"/>
      <c r="F3" s="32"/>
      <c r="G3" s="32"/>
      <c r="H3" s="32"/>
      <c r="I3" s="32"/>
    </row>
    <row r="4" spans="1:9" ht="30.75" customHeight="1">
      <c r="A4" s="68" t="s">
        <v>20</v>
      </c>
      <c r="B4" s="69"/>
      <c r="C4" s="33"/>
      <c r="D4" s="33"/>
      <c r="E4" s="33"/>
      <c r="F4" s="5" t="s">
        <v>21</v>
      </c>
      <c r="G4" s="33" t="s">
        <v>50</v>
      </c>
      <c r="H4" s="33"/>
      <c r="I4" s="33"/>
    </row>
    <row r="5" spans="1:9" ht="30" customHeight="1">
      <c r="A5" s="71" t="s">
        <v>0</v>
      </c>
      <c r="B5" s="27" t="s">
        <v>27</v>
      </c>
      <c r="C5" s="39" t="s">
        <v>39</v>
      </c>
      <c r="D5" s="40"/>
      <c r="E5" s="40"/>
      <c r="F5" s="40"/>
      <c r="G5" s="40"/>
      <c r="H5" s="40"/>
      <c r="I5" s="41"/>
    </row>
    <row r="6" spans="1:9" ht="51.75" customHeight="1">
      <c r="A6" s="71"/>
      <c r="B6" s="27" t="s">
        <v>29</v>
      </c>
      <c r="C6" s="68" t="s">
        <v>42</v>
      </c>
      <c r="D6" s="69"/>
      <c r="E6" s="69"/>
      <c r="F6" s="69"/>
      <c r="G6" s="69"/>
      <c r="H6" s="69"/>
      <c r="I6" s="70"/>
    </row>
    <row r="7" spans="1:9" ht="33.6" customHeight="1">
      <c r="A7" s="71"/>
      <c r="B7" s="34" t="s">
        <v>26</v>
      </c>
      <c r="C7" s="57" t="s">
        <v>23</v>
      </c>
      <c r="D7" s="58"/>
      <c r="E7" s="57" t="s">
        <v>24</v>
      </c>
      <c r="F7" s="58"/>
      <c r="G7" s="57" t="s">
        <v>10</v>
      </c>
      <c r="H7" s="60"/>
      <c r="I7" s="58"/>
    </row>
    <row r="8" spans="1:9" ht="39.6" customHeight="1">
      <c r="A8" s="71"/>
      <c r="B8" s="34"/>
      <c r="C8" s="42">
        <v>400</v>
      </c>
      <c r="D8" s="43"/>
      <c r="E8" s="42">
        <v>97.79</v>
      </c>
      <c r="F8" s="43"/>
      <c r="G8" s="42">
        <f>E8/C8</f>
        <v>0.24447500000000003</v>
      </c>
      <c r="H8" s="61"/>
      <c r="I8" s="43"/>
    </row>
    <row r="9" spans="1:9" ht="51" customHeight="1">
      <c r="A9" s="71"/>
      <c r="B9" s="27" t="s">
        <v>4</v>
      </c>
      <c r="C9" s="11" t="s">
        <v>5</v>
      </c>
      <c r="D9" s="22" t="s">
        <v>6</v>
      </c>
      <c r="E9" s="10" t="s">
        <v>16</v>
      </c>
      <c r="F9" s="19" t="s">
        <v>17</v>
      </c>
      <c r="G9" s="10" t="s">
        <v>7</v>
      </c>
      <c r="H9" s="10" t="s">
        <v>8</v>
      </c>
      <c r="I9" s="22" t="s">
        <v>104</v>
      </c>
    </row>
    <row r="10" spans="1:9" ht="36" customHeight="1">
      <c r="A10" s="71"/>
      <c r="B10" s="52" t="s">
        <v>9</v>
      </c>
      <c r="C10" s="54" t="s">
        <v>22</v>
      </c>
      <c r="D10" s="55"/>
      <c r="E10" s="55"/>
      <c r="F10" s="56"/>
      <c r="G10" s="10">
        <f>SUM(G11:G36)</f>
        <v>100</v>
      </c>
      <c r="H10" s="10">
        <f>SUM(H11:H36)</f>
        <v>87.550000000000011</v>
      </c>
      <c r="I10" s="20"/>
    </row>
    <row r="11" spans="1:9" ht="96.75" customHeight="1">
      <c r="A11" s="71"/>
      <c r="B11" s="53"/>
      <c r="C11" s="49" t="s">
        <v>18</v>
      </c>
      <c r="D11" s="26" t="s">
        <v>10</v>
      </c>
      <c r="E11" s="44" t="s">
        <v>101</v>
      </c>
      <c r="F11" s="45"/>
      <c r="G11" s="14">
        <v>10</v>
      </c>
      <c r="H11" s="14">
        <v>2.4</v>
      </c>
      <c r="I11" s="9" t="s">
        <v>100</v>
      </c>
    </row>
    <row r="12" spans="1:9" ht="59.25" customHeight="1">
      <c r="A12" s="71"/>
      <c r="B12" s="53"/>
      <c r="C12" s="50"/>
      <c r="D12" s="26" t="s">
        <v>11</v>
      </c>
      <c r="E12" s="44" t="s">
        <v>69</v>
      </c>
      <c r="F12" s="45"/>
      <c r="G12" s="14">
        <v>5</v>
      </c>
      <c r="H12" s="14">
        <v>5</v>
      </c>
      <c r="I12" s="20"/>
    </row>
    <row r="13" spans="1:9" ht="49.5" customHeight="1">
      <c r="A13" s="71"/>
      <c r="B13" s="53"/>
      <c r="C13" s="50"/>
      <c r="D13" s="26" t="s">
        <v>12</v>
      </c>
      <c r="E13" s="44" t="s">
        <v>70</v>
      </c>
      <c r="F13" s="45"/>
      <c r="G13" s="14">
        <v>5</v>
      </c>
      <c r="H13" s="14">
        <v>5</v>
      </c>
      <c r="I13" s="20"/>
    </row>
    <row r="14" spans="1:9" ht="75" customHeight="1">
      <c r="A14" s="71"/>
      <c r="B14" s="53"/>
      <c r="C14" s="50"/>
      <c r="D14" s="26" t="s">
        <v>13</v>
      </c>
      <c r="E14" s="44" t="s">
        <v>71</v>
      </c>
      <c r="F14" s="45"/>
      <c r="G14" s="14">
        <v>3</v>
      </c>
      <c r="H14" s="14">
        <v>3</v>
      </c>
      <c r="I14" s="20"/>
    </row>
    <row r="15" spans="1:9" ht="39.6" customHeight="1">
      <c r="A15" s="71"/>
      <c r="B15" s="53"/>
      <c r="C15" s="50"/>
      <c r="D15" s="26" t="s">
        <v>14</v>
      </c>
      <c r="E15" s="44" t="s">
        <v>68</v>
      </c>
      <c r="F15" s="45"/>
      <c r="G15" s="14">
        <v>3</v>
      </c>
      <c r="H15" s="14">
        <v>3</v>
      </c>
      <c r="I15" s="20"/>
    </row>
    <row r="16" spans="1:9" ht="39.6" customHeight="1">
      <c r="A16" s="71"/>
      <c r="B16" s="53"/>
      <c r="C16" s="51"/>
      <c r="D16" s="26" t="s">
        <v>15</v>
      </c>
      <c r="E16" s="44" t="s">
        <v>67</v>
      </c>
      <c r="F16" s="45"/>
      <c r="G16" s="14">
        <v>4</v>
      </c>
      <c r="H16" s="14">
        <v>4</v>
      </c>
      <c r="I16" s="20"/>
    </row>
    <row r="17" spans="1:9" ht="39.6" customHeight="1">
      <c r="A17" s="71"/>
      <c r="B17" s="53"/>
      <c r="C17" s="53" t="s">
        <v>47</v>
      </c>
      <c r="D17" s="3" t="s">
        <v>36</v>
      </c>
      <c r="E17" s="16"/>
      <c r="F17" s="16"/>
      <c r="G17" s="14"/>
      <c r="H17" s="14"/>
      <c r="I17" s="1"/>
    </row>
    <row r="18" spans="1:9" ht="39.6" customHeight="1">
      <c r="A18" s="71"/>
      <c r="B18" s="53"/>
      <c r="C18" s="53"/>
      <c r="D18" s="21" t="s">
        <v>43</v>
      </c>
      <c r="E18" s="18" t="s">
        <v>95</v>
      </c>
      <c r="F18" s="18">
        <v>35</v>
      </c>
      <c r="G18" s="14">
        <v>2</v>
      </c>
      <c r="H18" s="14">
        <v>1.75</v>
      </c>
      <c r="I18" s="1"/>
    </row>
    <row r="19" spans="1:9" ht="39.6" customHeight="1">
      <c r="A19" s="71"/>
      <c r="B19" s="53"/>
      <c r="C19" s="53"/>
      <c r="D19" s="21" t="s">
        <v>44</v>
      </c>
      <c r="E19" s="18" t="s">
        <v>96</v>
      </c>
      <c r="F19" s="18">
        <v>4</v>
      </c>
      <c r="G19" s="14">
        <v>2</v>
      </c>
      <c r="H19" s="14">
        <v>0.8</v>
      </c>
      <c r="I19" s="1"/>
    </row>
    <row r="20" spans="1:9" ht="39.6" customHeight="1">
      <c r="A20" s="71"/>
      <c r="B20" s="53"/>
      <c r="C20" s="53"/>
      <c r="D20" s="21" t="s">
        <v>45</v>
      </c>
      <c r="E20" s="18" t="s">
        <v>90</v>
      </c>
      <c r="F20" s="16">
        <v>76</v>
      </c>
      <c r="G20" s="14">
        <v>2</v>
      </c>
      <c r="H20" s="14">
        <v>2</v>
      </c>
      <c r="I20" s="1"/>
    </row>
    <row r="21" spans="1:9" ht="39.6" customHeight="1">
      <c r="A21" s="71"/>
      <c r="B21" s="53"/>
      <c r="C21" s="53"/>
      <c r="D21" s="21" t="s">
        <v>46</v>
      </c>
      <c r="E21" s="18" t="s">
        <v>88</v>
      </c>
      <c r="F21" s="16">
        <v>8</v>
      </c>
      <c r="G21" s="14">
        <v>2</v>
      </c>
      <c r="H21" s="14">
        <v>2</v>
      </c>
      <c r="I21" s="1"/>
    </row>
    <row r="22" spans="1:9" ht="39.6" customHeight="1">
      <c r="A22" s="71"/>
      <c r="B22" s="53"/>
      <c r="C22" s="53"/>
      <c r="D22" s="21" t="s">
        <v>97</v>
      </c>
      <c r="E22" s="18" t="s">
        <v>98</v>
      </c>
      <c r="F22" s="18" t="s">
        <v>87</v>
      </c>
      <c r="G22" s="17">
        <v>2</v>
      </c>
      <c r="H22" s="17">
        <v>1.5</v>
      </c>
      <c r="I22" s="1"/>
    </row>
    <row r="23" spans="1:9" ht="39.6" customHeight="1">
      <c r="A23" s="71"/>
      <c r="B23" s="53"/>
      <c r="C23" s="53"/>
      <c r="D23" s="3" t="s">
        <v>37</v>
      </c>
      <c r="E23" s="16"/>
      <c r="F23" s="16"/>
      <c r="G23" s="14"/>
      <c r="H23" s="14"/>
      <c r="I23" s="1"/>
    </row>
    <row r="24" spans="1:9" ht="39.6" customHeight="1">
      <c r="A24" s="71"/>
      <c r="B24" s="53"/>
      <c r="C24" s="53"/>
      <c r="D24" s="21" t="s">
        <v>99</v>
      </c>
      <c r="E24" s="16">
        <v>1</v>
      </c>
      <c r="F24" s="16">
        <v>1.155</v>
      </c>
      <c r="G24" s="14">
        <v>4</v>
      </c>
      <c r="H24" s="14">
        <v>4</v>
      </c>
      <c r="I24" s="1"/>
    </row>
    <row r="25" spans="1:9" ht="39.6" customHeight="1">
      <c r="A25" s="71"/>
      <c r="B25" s="53"/>
      <c r="C25" s="53"/>
      <c r="D25" s="3" t="s">
        <v>38</v>
      </c>
      <c r="E25" s="16"/>
      <c r="F25" s="16"/>
      <c r="G25" s="14"/>
      <c r="H25" s="14"/>
      <c r="I25" s="1"/>
    </row>
    <row r="26" spans="1:9" ht="39.6" customHeight="1">
      <c r="A26" s="71"/>
      <c r="B26" s="53"/>
      <c r="C26" s="53"/>
      <c r="D26" s="21" t="s">
        <v>34</v>
      </c>
      <c r="E26" s="18" t="s">
        <v>91</v>
      </c>
      <c r="F26" s="18" t="s">
        <v>92</v>
      </c>
      <c r="G26" s="14">
        <v>3</v>
      </c>
      <c r="H26" s="14">
        <v>2.5</v>
      </c>
      <c r="I26" s="1"/>
    </row>
    <row r="27" spans="1:9" ht="54" customHeight="1">
      <c r="A27" s="71"/>
      <c r="B27" s="53"/>
      <c r="C27" s="53"/>
      <c r="D27" s="21" t="s">
        <v>35</v>
      </c>
      <c r="E27" s="18" t="s">
        <v>89</v>
      </c>
      <c r="F27" s="18" t="s">
        <v>93</v>
      </c>
      <c r="G27" s="14">
        <v>3</v>
      </c>
      <c r="H27" s="14">
        <v>0.6</v>
      </c>
      <c r="I27" s="1"/>
    </row>
    <row r="28" spans="1:9" ht="30.75" customHeight="1">
      <c r="A28" s="71"/>
      <c r="B28" s="53"/>
      <c r="C28" s="53"/>
      <c r="D28" s="3" t="s">
        <v>40</v>
      </c>
      <c r="E28" s="16"/>
      <c r="F28" s="16"/>
      <c r="G28" s="14"/>
      <c r="H28" s="14"/>
      <c r="I28" s="1"/>
    </row>
    <row r="29" spans="1:9" ht="39.6" customHeight="1">
      <c r="A29" s="71"/>
      <c r="B29" s="53"/>
      <c r="C29" s="53"/>
      <c r="D29" s="21" t="s">
        <v>94</v>
      </c>
      <c r="E29" s="12" t="s">
        <v>84</v>
      </c>
      <c r="F29" s="12">
        <v>90.3</v>
      </c>
      <c r="G29" s="14">
        <v>10</v>
      </c>
      <c r="H29" s="14">
        <v>10</v>
      </c>
      <c r="I29" s="1"/>
    </row>
    <row r="30" spans="1:9" ht="39.6" customHeight="1">
      <c r="A30" s="71"/>
      <c r="B30" s="53"/>
      <c r="C30" s="53"/>
      <c r="D30" s="21" t="s">
        <v>41</v>
      </c>
      <c r="E30" s="12" t="s">
        <v>83</v>
      </c>
      <c r="F30" s="12">
        <v>28</v>
      </c>
      <c r="G30" s="14">
        <v>10</v>
      </c>
      <c r="H30" s="14">
        <v>10</v>
      </c>
      <c r="I30" s="1"/>
    </row>
    <row r="31" spans="1:9" ht="39.6" customHeight="1">
      <c r="A31" s="71"/>
      <c r="B31" s="53"/>
      <c r="C31" s="53"/>
      <c r="D31" s="3" t="s">
        <v>51</v>
      </c>
      <c r="E31" s="16"/>
      <c r="F31" s="16"/>
      <c r="G31" s="14"/>
      <c r="H31" s="14"/>
      <c r="I31" s="1"/>
    </row>
    <row r="32" spans="1:9" ht="39.6" customHeight="1">
      <c r="A32" s="71"/>
      <c r="B32" s="53"/>
      <c r="C32" s="53"/>
      <c r="D32" s="21" t="s">
        <v>52</v>
      </c>
      <c r="E32" s="16" t="s">
        <v>55</v>
      </c>
      <c r="F32" s="16" t="s">
        <v>55</v>
      </c>
      <c r="G32" s="14">
        <v>10</v>
      </c>
      <c r="H32" s="14">
        <v>10</v>
      </c>
      <c r="I32" s="1"/>
    </row>
    <row r="33" spans="1:9" ht="39.6" customHeight="1">
      <c r="A33" s="71"/>
      <c r="B33" s="53"/>
      <c r="C33" s="53"/>
      <c r="D33" s="21" t="s">
        <v>54</v>
      </c>
      <c r="E33" s="16" t="s">
        <v>53</v>
      </c>
      <c r="F33" s="16" t="s">
        <v>53</v>
      </c>
      <c r="G33" s="14">
        <v>10</v>
      </c>
      <c r="H33" s="14">
        <v>10</v>
      </c>
      <c r="I33" s="1"/>
    </row>
    <row r="34" spans="1:9" ht="35.25" customHeight="1">
      <c r="A34" s="71"/>
      <c r="B34" s="53"/>
      <c r="C34" s="53"/>
      <c r="D34" s="3" t="s">
        <v>31</v>
      </c>
      <c r="E34" s="16"/>
      <c r="F34" s="16"/>
      <c r="G34" s="14"/>
      <c r="H34" s="14"/>
      <c r="I34" s="1"/>
    </row>
    <row r="35" spans="1:9" ht="39.6" customHeight="1">
      <c r="A35" s="71"/>
      <c r="B35" s="53"/>
      <c r="C35" s="53"/>
      <c r="D35" s="21" t="s">
        <v>32</v>
      </c>
      <c r="E35" s="15">
        <v>0.9</v>
      </c>
      <c r="F35" s="15">
        <v>0.95</v>
      </c>
      <c r="G35" s="14">
        <v>5</v>
      </c>
      <c r="H35" s="14">
        <v>5</v>
      </c>
      <c r="I35" s="1"/>
    </row>
    <row r="36" spans="1:9" ht="39.6" customHeight="1">
      <c r="A36" s="71"/>
      <c r="B36" s="53"/>
      <c r="C36" s="53"/>
      <c r="D36" s="21" t="s">
        <v>33</v>
      </c>
      <c r="E36" s="15">
        <v>0.95</v>
      </c>
      <c r="F36" s="15">
        <v>0.98</v>
      </c>
      <c r="G36" s="14">
        <v>5</v>
      </c>
      <c r="H36" s="14">
        <v>5</v>
      </c>
      <c r="I36" s="1"/>
    </row>
    <row r="37" spans="1:9" ht="36" customHeight="1">
      <c r="A37" s="71"/>
      <c r="B37" s="27" t="s">
        <v>1</v>
      </c>
      <c r="C37" s="46" t="s">
        <v>75</v>
      </c>
      <c r="D37" s="47"/>
      <c r="E37" s="47"/>
      <c r="F37" s="47"/>
      <c r="G37" s="47"/>
      <c r="H37" s="47"/>
      <c r="I37" s="48"/>
    </row>
    <row r="38" spans="1:9" ht="34.5" customHeight="1">
      <c r="A38" s="72"/>
      <c r="B38" s="25" t="s">
        <v>2</v>
      </c>
      <c r="C38" s="62" t="s">
        <v>76</v>
      </c>
      <c r="D38" s="63"/>
      <c r="E38" s="63"/>
      <c r="F38" s="63"/>
      <c r="G38" s="63"/>
      <c r="H38" s="63"/>
      <c r="I38" s="64"/>
    </row>
    <row r="39" spans="1:9" ht="28.9" customHeight="1">
      <c r="A39" s="35" t="s">
        <v>102</v>
      </c>
      <c r="B39" s="36"/>
      <c r="C39" s="36"/>
      <c r="D39" s="36"/>
      <c r="E39" s="36"/>
      <c r="F39" s="36"/>
      <c r="G39" s="36"/>
      <c r="H39" s="36"/>
      <c r="I39" s="37"/>
    </row>
    <row r="40" spans="1:9" ht="36" customHeight="1">
      <c r="A40" s="23"/>
      <c r="B40" s="24"/>
      <c r="C40" s="2"/>
      <c r="D40" s="30"/>
      <c r="E40" s="2"/>
      <c r="F40" s="6"/>
      <c r="G40" s="2"/>
      <c r="H40" s="2"/>
      <c r="I40" s="2"/>
    </row>
    <row r="41" spans="1:9" ht="36" customHeight="1">
      <c r="A41" s="65" t="s">
        <v>20</v>
      </c>
      <c r="B41" s="66"/>
      <c r="C41" s="59"/>
      <c r="D41" s="59"/>
      <c r="E41" s="59"/>
      <c r="F41" s="7" t="s">
        <v>21</v>
      </c>
      <c r="G41" s="59" t="s">
        <v>50</v>
      </c>
      <c r="H41" s="59"/>
      <c r="I41" s="59"/>
    </row>
    <row r="42" spans="1:9" ht="35.25" customHeight="1">
      <c r="A42" s="38" t="s">
        <v>3</v>
      </c>
      <c r="B42" s="27" t="s">
        <v>27</v>
      </c>
      <c r="C42" s="39" t="s">
        <v>49</v>
      </c>
      <c r="D42" s="40"/>
      <c r="E42" s="40"/>
      <c r="F42" s="40"/>
      <c r="G42" s="40"/>
      <c r="H42" s="40"/>
      <c r="I42" s="41"/>
    </row>
    <row r="43" spans="1:9" ht="45" customHeight="1">
      <c r="A43" s="38"/>
      <c r="B43" s="27" t="s">
        <v>29</v>
      </c>
      <c r="C43" s="68" t="s">
        <v>77</v>
      </c>
      <c r="D43" s="69"/>
      <c r="E43" s="69"/>
      <c r="F43" s="69"/>
      <c r="G43" s="69"/>
      <c r="H43" s="69"/>
      <c r="I43" s="70"/>
    </row>
    <row r="44" spans="1:9" ht="35.25" customHeight="1">
      <c r="A44" s="38"/>
      <c r="B44" s="34" t="s">
        <v>26</v>
      </c>
      <c r="C44" s="39" t="s">
        <v>23</v>
      </c>
      <c r="D44" s="41"/>
      <c r="E44" s="39" t="s">
        <v>24</v>
      </c>
      <c r="F44" s="41"/>
      <c r="G44" s="39" t="s">
        <v>10</v>
      </c>
      <c r="H44" s="40"/>
      <c r="I44" s="41"/>
    </row>
    <row r="45" spans="1:9" ht="35.25" customHeight="1">
      <c r="A45" s="38"/>
      <c r="B45" s="34"/>
      <c r="C45" s="42">
        <v>5500</v>
      </c>
      <c r="D45" s="43"/>
      <c r="E45" s="42">
        <v>6500</v>
      </c>
      <c r="F45" s="43"/>
      <c r="G45" s="57">
        <f>E45/C45</f>
        <v>1.1818181818181819</v>
      </c>
      <c r="H45" s="60"/>
      <c r="I45" s="58"/>
    </row>
    <row r="46" spans="1:9" ht="49.9" customHeight="1">
      <c r="A46" s="38"/>
      <c r="B46" s="27" t="s">
        <v>4</v>
      </c>
      <c r="C46" s="11" t="s">
        <v>5</v>
      </c>
      <c r="D46" s="22" t="s">
        <v>6</v>
      </c>
      <c r="E46" s="10" t="s">
        <v>16</v>
      </c>
      <c r="F46" s="19" t="s">
        <v>17</v>
      </c>
      <c r="G46" s="10" t="s">
        <v>7</v>
      </c>
      <c r="H46" s="10" t="s">
        <v>8</v>
      </c>
      <c r="I46" s="11" t="s">
        <v>28</v>
      </c>
    </row>
    <row r="47" spans="1:9" ht="33.75" customHeight="1">
      <c r="A47" s="38"/>
      <c r="B47" s="52" t="s">
        <v>9</v>
      </c>
      <c r="C47" s="54" t="s">
        <v>22</v>
      </c>
      <c r="D47" s="55"/>
      <c r="E47" s="55"/>
      <c r="F47" s="56"/>
      <c r="G47" s="10">
        <f>SUM(G48:G65)</f>
        <v>100</v>
      </c>
      <c r="H47" s="10">
        <f>SUM(H48:H65)</f>
        <v>98.2</v>
      </c>
      <c r="I47" s="20"/>
    </row>
    <row r="48" spans="1:9" ht="91.5" customHeight="1">
      <c r="A48" s="38"/>
      <c r="B48" s="53"/>
      <c r="C48" s="49" t="s">
        <v>18</v>
      </c>
      <c r="D48" s="28" t="s">
        <v>10</v>
      </c>
      <c r="E48" s="44" t="s">
        <v>25</v>
      </c>
      <c r="F48" s="45"/>
      <c r="G48" s="13">
        <v>10</v>
      </c>
      <c r="H48" s="13">
        <v>8.1999999999999993</v>
      </c>
      <c r="I48" s="9" t="s">
        <v>79</v>
      </c>
    </row>
    <row r="49" spans="1:9" ht="50.25" customHeight="1">
      <c r="A49" s="38"/>
      <c r="B49" s="53"/>
      <c r="C49" s="50"/>
      <c r="D49" s="28" t="s">
        <v>11</v>
      </c>
      <c r="E49" s="44" t="s">
        <v>69</v>
      </c>
      <c r="F49" s="45"/>
      <c r="G49" s="13">
        <v>5</v>
      </c>
      <c r="H49" s="13">
        <v>5</v>
      </c>
      <c r="I49" s="20"/>
    </row>
    <row r="50" spans="1:9" ht="54.75" customHeight="1">
      <c r="A50" s="38"/>
      <c r="B50" s="53"/>
      <c r="C50" s="50"/>
      <c r="D50" s="28" t="s">
        <v>12</v>
      </c>
      <c r="E50" s="44" t="s">
        <v>70</v>
      </c>
      <c r="F50" s="45"/>
      <c r="G50" s="13">
        <v>5</v>
      </c>
      <c r="H50" s="13">
        <v>5</v>
      </c>
      <c r="I50" s="20"/>
    </row>
    <row r="51" spans="1:9" ht="71.25" customHeight="1">
      <c r="A51" s="38"/>
      <c r="B51" s="53"/>
      <c r="C51" s="50"/>
      <c r="D51" s="28" t="s">
        <v>13</v>
      </c>
      <c r="E51" s="44" t="s">
        <v>71</v>
      </c>
      <c r="F51" s="45"/>
      <c r="G51" s="13">
        <v>3</v>
      </c>
      <c r="H51" s="13">
        <v>3</v>
      </c>
      <c r="I51" s="20"/>
    </row>
    <row r="52" spans="1:9" ht="35.25" customHeight="1">
      <c r="A52" s="38"/>
      <c r="B52" s="53"/>
      <c r="C52" s="50"/>
      <c r="D52" s="28" t="s">
        <v>14</v>
      </c>
      <c r="E52" s="44" t="s">
        <v>68</v>
      </c>
      <c r="F52" s="45"/>
      <c r="G52" s="13">
        <v>3</v>
      </c>
      <c r="H52" s="13">
        <v>3</v>
      </c>
      <c r="I52" s="20"/>
    </row>
    <row r="53" spans="1:9" ht="35.25" customHeight="1">
      <c r="A53" s="38"/>
      <c r="B53" s="53"/>
      <c r="C53" s="51"/>
      <c r="D53" s="28" t="s">
        <v>15</v>
      </c>
      <c r="E53" s="44" t="s">
        <v>67</v>
      </c>
      <c r="F53" s="45"/>
      <c r="G53" s="13">
        <v>4</v>
      </c>
      <c r="H53" s="13">
        <v>4</v>
      </c>
      <c r="I53" s="20"/>
    </row>
    <row r="54" spans="1:9" ht="35.25" customHeight="1">
      <c r="A54" s="38"/>
      <c r="B54" s="53"/>
      <c r="C54" s="50" t="s">
        <v>47</v>
      </c>
      <c r="D54" s="31" t="s">
        <v>58</v>
      </c>
      <c r="E54" s="9"/>
      <c r="F54" s="16"/>
      <c r="G54" s="14"/>
      <c r="H54" s="14"/>
      <c r="I54" s="20"/>
    </row>
    <row r="55" spans="1:9" ht="35.25" customHeight="1">
      <c r="A55" s="38"/>
      <c r="B55" s="53"/>
      <c r="C55" s="50"/>
      <c r="D55" s="28" t="s">
        <v>80</v>
      </c>
      <c r="E55" s="16" t="s">
        <v>81</v>
      </c>
      <c r="F55" s="15">
        <v>0.75</v>
      </c>
      <c r="G55" s="14">
        <v>5</v>
      </c>
      <c r="H55" s="14">
        <v>5</v>
      </c>
      <c r="I55" s="20"/>
    </row>
    <row r="56" spans="1:9" ht="35.25" customHeight="1">
      <c r="A56" s="38"/>
      <c r="B56" s="53"/>
      <c r="C56" s="50"/>
      <c r="D56" s="31" t="s">
        <v>56</v>
      </c>
      <c r="E56" s="9"/>
      <c r="F56" s="16"/>
      <c r="G56" s="14"/>
      <c r="H56" s="14"/>
      <c r="I56" s="20"/>
    </row>
    <row r="57" spans="1:9" ht="35.25" customHeight="1">
      <c r="A57" s="38"/>
      <c r="B57" s="53"/>
      <c r="C57" s="50"/>
      <c r="D57" s="28" t="s">
        <v>57</v>
      </c>
      <c r="E57" s="15">
        <v>1</v>
      </c>
      <c r="F57" s="15">
        <v>1</v>
      </c>
      <c r="G57" s="14">
        <v>5</v>
      </c>
      <c r="H57" s="14">
        <v>5</v>
      </c>
      <c r="I57" s="20"/>
    </row>
    <row r="58" spans="1:9" ht="35.25" customHeight="1">
      <c r="A58" s="38"/>
      <c r="B58" s="53"/>
      <c r="C58" s="50"/>
      <c r="D58" s="31" t="s">
        <v>59</v>
      </c>
      <c r="E58" s="15"/>
      <c r="F58" s="16"/>
      <c r="G58" s="14"/>
      <c r="H58" s="14"/>
      <c r="I58" s="20"/>
    </row>
    <row r="59" spans="1:9" ht="35.25" customHeight="1">
      <c r="A59" s="38"/>
      <c r="B59" s="53"/>
      <c r="C59" s="50"/>
      <c r="D59" s="28" t="s">
        <v>82</v>
      </c>
      <c r="E59" s="16" t="s">
        <v>78</v>
      </c>
      <c r="F59" s="16" t="s">
        <v>85</v>
      </c>
      <c r="G59" s="14">
        <v>5</v>
      </c>
      <c r="H59" s="14">
        <v>5</v>
      </c>
      <c r="I59" s="20"/>
    </row>
    <row r="60" spans="1:9" ht="35.25" customHeight="1">
      <c r="A60" s="38"/>
      <c r="B60" s="53"/>
      <c r="C60" s="50"/>
      <c r="D60" s="31" t="s">
        <v>60</v>
      </c>
      <c r="E60" s="9"/>
      <c r="F60" s="16"/>
      <c r="G60" s="14"/>
      <c r="H60" s="14"/>
      <c r="I60" s="20"/>
    </row>
    <row r="61" spans="1:9" ht="35.25" customHeight="1">
      <c r="A61" s="38"/>
      <c r="B61" s="53"/>
      <c r="C61" s="50"/>
      <c r="D61" s="28" t="s">
        <v>61</v>
      </c>
      <c r="E61" s="16" t="s">
        <v>62</v>
      </c>
      <c r="F61" s="16" t="s">
        <v>86</v>
      </c>
      <c r="G61" s="14">
        <v>5</v>
      </c>
      <c r="H61" s="14">
        <v>5</v>
      </c>
      <c r="I61" s="20"/>
    </row>
    <row r="62" spans="1:9" ht="35.25" customHeight="1">
      <c r="A62" s="38"/>
      <c r="B62" s="53"/>
      <c r="C62" s="50"/>
      <c r="D62" s="31" t="s">
        <v>51</v>
      </c>
      <c r="E62" s="9"/>
      <c r="F62" s="16"/>
      <c r="G62" s="14"/>
      <c r="H62" s="14"/>
      <c r="I62" s="20"/>
    </row>
    <row r="63" spans="1:9" ht="35.25" customHeight="1">
      <c r="A63" s="38"/>
      <c r="B63" s="53"/>
      <c r="C63" s="50"/>
      <c r="D63" s="28" t="s">
        <v>63</v>
      </c>
      <c r="E63" s="16" t="s">
        <v>72</v>
      </c>
      <c r="F63" s="16" t="s">
        <v>53</v>
      </c>
      <c r="G63" s="14">
        <v>25</v>
      </c>
      <c r="H63" s="14">
        <v>25</v>
      </c>
      <c r="I63" s="20"/>
    </row>
    <row r="64" spans="1:9" ht="35.25" customHeight="1">
      <c r="A64" s="38"/>
      <c r="B64" s="53"/>
      <c r="C64" s="50"/>
      <c r="D64" s="31" t="s">
        <v>64</v>
      </c>
      <c r="E64" s="9"/>
      <c r="F64" s="16"/>
      <c r="G64" s="14"/>
      <c r="H64" s="14"/>
      <c r="I64" s="20"/>
    </row>
    <row r="65" spans="1:9" ht="35.25" customHeight="1">
      <c r="A65" s="38"/>
      <c r="B65" s="53"/>
      <c r="C65" s="50"/>
      <c r="D65" s="28" t="s">
        <v>65</v>
      </c>
      <c r="E65" s="16" t="s">
        <v>66</v>
      </c>
      <c r="F65" s="15">
        <v>0.95</v>
      </c>
      <c r="G65" s="14">
        <v>25</v>
      </c>
      <c r="H65" s="14">
        <v>25</v>
      </c>
      <c r="I65" s="20"/>
    </row>
    <row r="66" spans="1:9" ht="35.25" customHeight="1">
      <c r="A66" s="38"/>
      <c r="B66" s="27" t="s">
        <v>1</v>
      </c>
      <c r="C66" s="46" t="s">
        <v>73</v>
      </c>
      <c r="D66" s="47"/>
      <c r="E66" s="47"/>
      <c r="F66" s="47"/>
      <c r="G66" s="47"/>
      <c r="H66" s="47"/>
      <c r="I66" s="48"/>
    </row>
    <row r="67" spans="1:9" ht="35.25" customHeight="1">
      <c r="A67" s="38"/>
      <c r="B67" s="27" t="s">
        <v>2</v>
      </c>
      <c r="C67" s="46" t="s">
        <v>74</v>
      </c>
      <c r="D67" s="47"/>
      <c r="E67" s="47"/>
      <c r="F67" s="47"/>
      <c r="G67" s="47"/>
      <c r="H67" s="47"/>
      <c r="I67" s="48"/>
    </row>
    <row r="68" spans="1:9" ht="28.9" customHeight="1">
      <c r="A68" s="35" t="s">
        <v>103</v>
      </c>
      <c r="B68" s="36"/>
      <c r="C68" s="36"/>
      <c r="D68" s="36"/>
      <c r="E68" s="36"/>
      <c r="F68" s="36"/>
      <c r="G68" s="36"/>
      <c r="H68" s="36"/>
      <c r="I68" s="37"/>
    </row>
  </sheetData>
  <mergeCells count="54">
    <mergeCell ref="A2:E2"/>
    <mergeCell ref="E50:F50"/>
    <mergeCell ref="E51:F51"/>
    <mergeCell ref="C6:I6"/>
    <mergeCell ref="C43:I43"/>
    <mergeCell ref="A3:I3"/>
    <mergeCell ref="C17:C36"/>
    <mergeCell ref="C5:I5"/>
    <mergeCell ref="A4:B4"/>
    <mergeCell ref="B44:B45"/>
    <mergeCell ref="A5:A38"/>
    <mergeCell ref="C11:C16"/>
    <mergeCell ref="B7:B8"/>
    <mergeCell ref="G4:I4"/>
    <mergeCell ref="C4:E4"/>
    <mergeCell ref="C7:D7"/>
    <mergeCell ref="G45:I45"/>
    <mergeCell ref="B10:B36"/>
    <mergeCell ref="E12:F12"/>
    <mergeCell ref="E13:F13"/>
    <mergeCell ref="E14:F14"/>
    <mergeCell ref="E15:F15"/>
    <mergeCell ref="E16:F16"/>
    <mergeCell ref="E45:F45"/>
    <mergeCell ref="A41:B41"/>
    <mergeCell ref="C41:E41"/>
    <mergeCell ref="G44:I44"/>
    <mergeCell ref="C8:D8"/>
    <mergeCell ref="E7:F7"/>
    <mergeCell ref="E8:F8"/>
    <mergeCell ref="G41:I41"/>
    <mergeCell ref="G7:I7"/>
    <mergeCell ref="G8:I8"/>
    <mergeCell ref="E11:F11"/>
    <mergeCell ref="C10:F10"/>
    <mergeCell ref="C37:I37"/>
    <mergeCell ref="C38:I38"/>
    <mergeCell ref="A39:I39"/>
    <mergeCell ref="A68:I68"/>
    <mergeCell ref="A42:A67"/>
    <mergeCell ref="C42:I42"/>
    <mergeCell ref="C44:D44"/>
    <mergeCell ref="E44:F44"/>
    <mergeCell ref="C45:D45"/>
    <mergeCell ref="E52:F52"/>
    <mergeCell ref="E53:F53"/>
    <mergeCell ref="C66:I66"/>
    <mergeCell ref="C48:C53"/>
    <mergeCell ref="C54:C65"/>
    <mergeCell ref="E48:F48"/>
    <mergeCell ref="E49:F49"/>
    <mergeCell ref="B47:B65"/>
    <mergeCell ref="C47:F47"/>
    <mergeCell ref="C67:I6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附件2经合局项目绩效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VIP2</dc:creator>
  <cp:lastModifiedBy>Administrator</cp:lastModifiedBy>
  <cp:lastPrinted>2021-05-21T02:01:43Z</cp:lastPrinted>
  <dcterms:created xsi:type="dcterms:W3CDTF">2015-06-05T18:17:20Z</dcterms:created>
  <dcterms:modified xsi:type="dcterms:W3CDTF">2021-05-21T03:33:57Z</dcterms:modified>
</cp:coreProperties>
</file>