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44" activeTab="0"/>
  </bookViews>
  <sheets>
    <sheet name="到户到人项目汇总表2018" sheetId="1" r:id="rId1"/>
    <sheet name="附件2" sheetId="2" state="hidden" r:id="rId2"/>
    <sheet name="到人到户汇总表2019" sheetId="3" r:id="rId3"/>
    <sheet name="到人到户汇总表2020" sheetId="4" r:id="rId4"/>
  </sheets>
  <definedNames/>
  <calcPr fullCalcOnLoad="1"/>
</workbook>
</file>

<file path=xl/sharedStrings.xml><?xml version="1.0" encoding="utf-8"?>
<sst xmlns="http://schemas.openxmlformats.org/spreadsheetml/2006/main" count="465" uniqueCount="119">
  <si>
    <t>附件4-1</t>
  </si>
  <si>
    <t>组别</t>
  </si>
  <si>
    <t>贫困户数</t>
  </si>
  <si>
    <t>贫困人口数</t>
  </si>
  <si>
    <t>规划总投资（万元）</t>
  </si>
  <si>
    <t>种植业</t>
  </si>
  <si>
    <t>养殖业</t>
  </si>
  <si>
    <t>其他项目</t>
  </si>
  <si>
    <t>产业项目预计贫困户人均增收(元）</t>
  </si>
  <si>
    <t>危旧房改造</t>
  </si>
  <si>
    <t>教育保障</t>
  </si>
  <si>
    <t>医疗保障</t>
  </si>
  <si>
    <t>能力提升</t>
  </si>
  <si>
    <t>备注</t>
  </si>
  <si>
    <t>规划投资（万元）</t>
  </si>
  <si>
    <t>项目内容</t>
  </si>
  <si>
    <t>规模（人）</t>
  </si>
  <si>
    <t>技术
培训 (人)</t>
  </si>
  <si>
    <t>技能
培训（人）</t>
  </si>
  <si>
    <t>小计</t>
  </si>
  <si>
    <t>国家投入</t>
  </si>
  <si>
    <t>其他投入</t>
  </si>
  <si>
    <t>项目名称</t>
  </si>
  <si>
    <t>规模   （亩）</t>
  </si>
  <si>
    <t>圈舍（鸡、猪舍）(平方米）</t>
  </si>
  <si>
    <t xml:space="preserve">规模（人）    </t>
  </si>
  <si>
    <t>C级危房改造主体加固（户）</t>
  </si>
  <si>
    <t>D级危房改造新建或主体加固（户</t>
  </si>
  <si>
    <t>改厨(户）</t>
  </si>
  <si>
    <t>改厕(户）</t>
  </si>
  <si>
    <t>改卧室(户）</t>
  </si>
  <si>
    <t>改圈（户）</t>
  </si>
  <si>
    <t>化肥</t>
  </si>
  <si>
    <t>家庭奋进计划奖励</t>
  </si>
  <si>
    <t>院坝硬化</t>
  </si>
  <si>
    <t>合计</t>
  </si>
  <si>
    <t>附件2</t>
  </si>
  <si>
    <t>剑阁县2018-2020年脱贫攻坚项目库到户到人规划表</t>
  </si>
  <si>
    <t>填报单位：       乡镇    村</t>
  </si>
  <si>
    <t>户主姓名</t>
  </si>
  <si>
    <t>脱贫年度</t>
  </si>
  <si>
    <t>家庭人口数</t>
  </si>
  <si>
    <t>规划总投资</t>
  </si>
  <si>
    <t>庭院经济</t>
  </si>
  <si>
    <t>安全住房</t>
  </si>
  <si>
    <t>基本医疗</t>
  </si>
  <si>
    <t>政策兜底</t>
  </si>
  <si>
    <t>安全饮水</t>
  </si>
  <si>
    <t>广播电视</t>
  </si>
  <si>
    <t>规划投资</t>
  </si>
  <si>
    <t>实施年度</t>
  </si>
  <si>
    <t>投入金额</t>
  </si>
  <si>
    <t>学前及小学教育（人）</t>
  </si>
  <si>
    <t>初中教育（人）</t>
  </si>
  <si>
    <t>普通高中（人）</t>
  </si>
  <si>
    <t>职高（人）</t>
  </si>
  <si>
    <t>大专及本科（人）</t>
  </si>
  <si>
    <t>参加城乡医保（人）</t>
  </si>
  <si>
    <t>低保（人）</t>
  </si>
  <si>
    <t>分散供水（人)</t>
  </si>
  <si>
    <t>技术培训 (人)</t>
  </si>
  <si>
    <t>技能培训（人）</t>
  </si>
  <si>
    <t>2018年</t>
  </si>
  <si>
    <t>2019年</t>
  </si>
  <si>
    <t>2020年</t>
  </si>
  <si>
    <t>规模    （头、只）</t>
  </si>
  <si>
    <t>圈舍（鸡、猪舍）</t>
  </si>
  <si>
    <t>改水（户）</t>
  </si>
  <si>
    <t>集中安置点（户）</t>
  </si>
  <si>
    <t>分散安置（户）</t>
  </si>
  <si>
    <t>其它安置（户）</t>
  </si>
  <si>
    <t>广播电视网络（户）</t>
  </si>
  <si>
    <t>张三</t>
  </si>
  <si>
    <t>核桃</t>
  </si>
  <si>
    <t>生猪</t>
  </si>
  <si>
    <t>土鸡</t>
  </si>
  <si>
    <t>藤椒</t>
  </si>
  <si>
    <t>说明：产业发展中一品种一行，分别填写。广播电视只规划到户广播信号，不含电视。</t>
  </si>
  <si>
    <t>易地搬迁</t>
  </si>
  <si>
    <t>绩效
目标</t>
  </si>
  <si>
    <t>规划投资
（万元）</t>
  </si>
  <si>
    <t>规模    （头、只、尾）</t>
  </si>
  <si>
    <t>分散
安置（户）</t>
  </si>
  <si>
    <t>其它
安置（户）</t>
  </si>
  <si>
    <t>柑桔</t>
  </si>
  <si>
    <t>养鸡</t>
  </si>
  <si>
    <t>养猪</t>
  </si>
  <si>
    <t>乡镇</t>
  </si>
  <si>
    <t>合计</t>
  </si>
  <si>
    <t>家庭奋进计划奖励</t>
  </si>
  <si>
    <t>安谷镇</t>
  </si>
  <si>
    <t>车子镇</t>
  </si>
  <si>
    <t xml:space="preserve">规模 （m³）   </t>
  </si>
  <si>
    <t>种植蔬菜、花生、玉米</t>
  </si>
  <si>
    <t>60只</t>
  </si>
  <si>
    <t>化肥</t>
  </si>
  <si>
    <t>养猪</t>
  </si>
  <si>
    <r>
      <t>7</t>
    </r>
    <r>
      <rPr>
        <sz val="10"/>
        <rFont val="宋体"/>
        <family val="0"/>
      </rPr>
      <t>2头</t>
    </r>
  </si>
  <si>
    <r>
      <t>39.53</t>
    </r>
    <r>
      <rPr>
        <sz val="10"/>
        <rFont val="宋体"/>
        <family val="0"/>
      </rPr>
      <t>m</t>
    </r>
    <r>
      <rPr>
        <sz val="10"/>
        <rFont val="宋体"/>
        <family val="0"/>
      </rPr>
      <t>³</t>
    </r>
  </si>
  <si>
    <t>柑桔</t>
  </si>
  <si>
    <t>养鸡</t>
  </si>
  <si>
    <t>150只</t>
  </si>
  <si>
    <t>入户路</t>
  </si>
  <si>
    <t>25只</t>
  </si>
  <si>
    <t xml:space="preserve">                  乐山高新区2018-2020年脱贫攻坚到户到人项目申报汇总表</t>
  </si>
  <si>
    <t>合计</t>
  </si>
  <si>
    <t>化肥、柑桔等</t>
  </si>
  <si>
    <t>养鸡生猪</t>
  </si>
  <si>
    <t>安谷镇</t>
  </si>
  <si>
    <r>
      <t>5</t>
    </r>
    <r>
      <rPr>
        <sz val="10"/>
        <rFont val="宋体"/>
        <family val="0"/>
      </rPr>
      <t>5</t>
    </r>
    <r>
      <rPr>
        <sz val="10"/>
        <rFont val="宋体"/>
        <family val="0"/>
      </rPr>
      <t>头</t>
    </r>
  </si>
  <si>
    <r>
      <t>1</t>
    </r>
    <r>
      <rPr>
        <sz val="12"/>
        <rFont val="宋体"/>
        <family val="0"/>
      </rPr>
      <t>25</t>
    </r>
    <r>
      <rPr>
        <sz val="12"/>
        <rFont val="宋体"/>
        <family val="0"/>
      </rPr>
      <t>只</t>
    </r>
  </si>
  <si>
    <r>
      <t>2</t>
    </r>
    <r>
      <rPr>
        <sz val="10"/>
        <rFont val="宋体"/>
        <family val="0"/>
      </rPr>
      <t>0</t>
    </r>
    <r>
      <rPr>
        <sz val="10"/>
        <rFont val="宋体"/>
        <family val="0"/>
      </rPr>
      <t>0只</t>
    </r>
  </si>
  <si>
    <r>
      <t>5</t>
    </r>
    <r>
      <rPr>
        <sz val="10"/>
        <rFont val="宋体"/>
        <family val="0"/>
      </rPr>
      <t>3</t>
    </r>
    <r>
      <rPr>
        <sz val="10"/>
        <rFont val="宋体"/>
        <family val="0"/>
      </rPr>
      <t>头</t>
    </r>
  </si>
  <si>
    <r>
      <t>20</t>
    </r>
    <r>
      <rPr>
        <sz val="10"/>
        <rFont val="宋体"/>
        <family val="0"/>
      </rPr>
      <t>0只</t>
    </r>
  </si>
  <si>
    <t>车子镇</t>
  </si>
  <si>
    <t>70头260只</t>
  </si>
  <si>
    <t>院坝硬化</t>
  </si>
  <si>
    <t>带动增收，提升能力</t>
  </si>
  <si>
    <t>带动增收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</si>
</sst>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¥&quot;#,##0.0000;&quot;¥&quot;\-#,##0.0000"/>
    <numFmt numFmtId="181" formatCode="#,##0.00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28"/>
      <name val="方正小标宋简体"/>
      <family val="0"/>
    </font>
    <font>
      <sz val="10"/>
      <name val="黑体"/>
      <family val="3"/>
    </font>
    <font>
      <sz val="20"/>
      <name val="方正小标宋简体"/>
      <family val="0"/>
    </font>
    <font>
      <sz val="8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16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"/>
  <sheetViews>
    <sheetView tabSelected="1" zoomScalePageLayoutView="0" workbookViewId="0" topLeftCell="A4">
      <selection activeCell="E8" sqref="E8:E9"/>
    </sheetView>
  </sheetViews>
  <sheetFormatPr defaultColWidth="9.00390625" defaultRowHeight="14.25"/>
  <cols>
    <col min="1" max="1" width="5.50390625" style="3" customWidth="1"/>
    <col min="2" max="2" width="5.625" style="3" customWidth="1"/>
    <col min="3" max="3" width="4.375" style="3" customWidth="1"/>
    <col min="4" max="4" width="5.75390625" style="3" customWidth="1"/>
    <col min="5" max="5" width="8.25390625" style="3" customWidth="1"/>
    <col min="6" max="6" width="7.125" style="3" customWidth="1"/>
    <col min="7" max="7" width="3.75390625" style="3" customWidth="1"/>
    <col min="8" max="8" width="5.00390625" style="3" customWidth="1"/>
    <col min="9" max="9" width="5.75390625" style="3" customWidth="1"/>
    <col min="10" max="10" width="4.00390625" style="3" customWidth="1"/>
    <col min="11" max="11" width="4.375" style="3" customWidth="1"/>
    <col min="12" max="12" width="6.125" style="3" customWidth="1"/>
    <col min="13" max="13" width="6.50390625" style="3" customWidth="1"/>
    <col min="14" max="14" width="6.25390625" style="3" customWidth="1"/>
    <col min="15" max="15" width="4.125" style="3" customWidth="1"/>
    <col min="16" max="16" width="4.75390625" style="3" customWidth="1"/>
    <col min="17" max="17" width="6.25390625" style="3" customWidth="1"/>
    <col min="18" max="18" width="4.375" style="3" customWidth="1"/>
    <col min="19" max="19" width="6.375" style="3" customWidth="1"/>
    <col min="20" max="20" width="6.25390625" style="3" customWidth="1"/>
    <col min="21" max="21" width="4.375" style="3" customWidth="1"/>
    <col min="22" max="22" width="5.50390625" style="3" customWidth="1"/>
    <col min="23" max="23" width="6.375" style="3" customWidth="1"/>
    <col min="24" max="24" width="7.25390625" style="3" customWidth="1"/>
    <col min="25" max="25" width="4.375" style="3" customWidth="1"/>
    <col min="26" max="26" width="7.75390625" style="3" customWidth="1"/>
    <col min="27" max="27" width="3.875" style="3" customWidth="1"/>
    <col min="28" max="28" width="4.375" style="3" customWidth="1"/>
    <col min="29" max="29" width="5.00390625" style="3" customWidth="1"/>
    <col min="30" max="30" width="5.125" style="3" customWidth="1"/>
    <col min="31" max="31" width="3.625" style="3" customWidth="1"/>
    <col min="32" max="32" width="4.75390625" style="3" customWidth="1"/>
    <col min="33" max="33" width="5.75390625" style="3" customWidth="1"/>
    <col min="34" max="34" width="5.50390625" style="3" customWidth="1"/>
    <col min="35" max="35" width="3.25390625" style="3" customWidth="1"/>
    <col min="36" max="36" width="5.25390625" style="3" customWidth="1"/>
    <col min="37" max="37" width="6.875" style="3" customWidth="1"/>
    <col min="38" max="38" width="6.625" style="3" customWidth="1"/>
    <col min="39" max="39" width="3.875" style="3" customWidth="1"/>
    <col min="40" max="40" width="5.375" style="3" customWidth="1"/>
    <col min="41" max="41" width="3.75390625" style="3" customWidth="1"/>
    <col min="42" max="42" width="4.25390625" style="3" customWidth="1"/>
    <col min="43" max="43" width="4.00390625" style="3" customWidth="1"/>
    <col min="44" max="44" width="5.125" style="3" customWidth="1"/>
    <col min="45" max="45" width="5.375" style="3" customWidth="1"/>
    <col min="46" max="46" width="4.50390625" style="3" customWidth="1"/>
    <col min="47" max="47" width="5.125" style="3" customWidth="1"/>
    <col min="48" max="48" width="7.50390625" style="3" customWidth="1"/>
    <col min="49" max="49" width="6.00390625" style="3" customWidth="1"/>
    <col min="50" max="50" width="3.875" style="3" customWidth="1"/>
    <col min="51" max="51" width="5.375" style="3" customWidth="1"/>
    <col min="52" max="52" width="6.50390625" style="3" customWidth="1"/>
    <col min="53" max="53" width="6.75390625" style="3" customWidth="1"/>
    <col min="54" max="54" width="3.125" style="3" customWidth="1"/>
    <col min="55" max="56" width="4.25390625" style="3" customWidth="1"/>
    <col min="57" max="57" width="9.375" style="3" customWidth="1"/>
    <col min="58" max="58" width="4.00390625" style="3" customWidth="1"/>
    <col min="59" max="16384" width="9.00390625" style="3" customWidth="1"/>
  </cols>
  <sheetData>
    <row r="1" spans="2:13" ht="22.5">
      <c r="B1" s="19" t="s">
        <v>0</v>
      </c>
      <c r="C1" s="19"/>
      <c r="M1" s="7"/>
    </row>
    <row r="2" spans="2:43" ht="36.75">
      <c r="B2" s="56" t="s">
        <v>104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</row>
    <row r="3" spans="1:58" ht="14.25" customHeight="1">
      <c r="A3" s="64" t="s">
        <v>87</v>
      </c>
      <c r="B3" s="57" t="s">
        <v>1</v>
      </c>
      <c r="C3" s="57" t="s">
        <v>2</v>
      </c>
      <c r="D3" s="57" t="s">
        <v>3</v>
      </c>
      <c r="E3" s="52" t="s">
        <v>4</v>
      </c>
      <c r="F3" s="52"/>
      <c r="G3" s="52"/>
      <c r="H3" s="52" t="s">
        <v>5</v>
      </c>
      <c r="I3" s="52"/>
      <c r="J3" s="52"/>
      <c r="K3" s="52"/>
      <c r="L3" s="52"/>
      <c r="M3" s="52" t="s">
        <v>6</v>
      </c>
      <c r="N3" s="52"/>
      <c r="O3" s="52"/>
      <c r="P3" s="52"/>
      <c r="Q3" s="52"/>
      <c r="R3" s="52"/>
      <c r="S3" s="52" t="s">
        <v>7</v>
      </c>
      <c r="T3" s="52"/>
      <c r="U3" s="52"/>
      <c r="V3" s="52"/>
      <c r="W3" s="52"/>
      <c r="X3" s="52"/>
      <c r="Y3" s="52"/>
      <c r="Z3" s="52"/>
      <c r="AA3" s="52"/>
      <c r="AB3" s="52" t="s">
        <v>8</v>
      </c>
      <c r="AC3" s="52" t="s">
        <v>9</v>
      </c>
      <c r="AD3" s="52"/>
      <c r="AE3" s="52"/>
      <c r="AF3" s="52"/>
      <c r="AG3" s="52"/>
      <c r="AH3" s="52"/>
      <c r="AI3" s="52"/>
      <c r="AJ3" s="52"/>
      <c r="AK3" s="52"/>
      <c r="AL3" s="52" t="s">
        <v>78</v>
      </c>
      <c r="AM3" s="52"/>
      <c r="AN3" s="52"/>
      <c r="AO3" s="52"/>
      <c r="AP3" s="52"/>
      <c r="AQ3" s="52"/>
      <c r="AR3" s="52" t="s">
        <v>10</v>
      </c>
      <c r="AS3" s="52"/>
      <c r="AT3" s="52"/>
      <c r="AU3" s="52"/>
      <c r="AV3" s="52" t="s">
        <v>11</v>
      </c>
      <c r="AW3" s="52"/>
      <c r="AX3" s="52"/>
      <c r="AY3" s="52"/>
      <c r="AZ3" s="52" t="s">
        <v>12</v>
      </c>
      <c r="BA3" s="52"/>
      <c r="BB3" s="52"/>
      <c r="BC3" s="52"/>
      <c r="BD3" s="52"/>
      <c r="BE3" s="52" t="s">
        <v>79</v>
      </c>
      <c r="BF3" s="52" t="s">
        <v>13</v>
      </c>
    </row>
    <row r="4" spans="1:58" ht="14.25" customHeight="1">
      <c r="A4" s="64"/>
      <c r="B4" s="57"/>
      <c r="C4" s="57"/>
      <c r="D4" s="57"/>
      <c r="E4" s="52"/>
      <c r="F4" s="52"/>
      <c r="G4" s="52"/>
      <c r="H4" s="52" t="s">
        <v>80</v>
      </c>
      <c r="I4" s="52"/>
      <c r="J4" s="52"/>
      <c r="K4" s="52" t="s">
        <v>15</v>
      </c>
      <c r="L4" s="52"/>
      <c r="M4" s="52" t="s">
        <v>14</v>
      </c>
      <c r="N4" s="52"/>
      <c r="O4" s="52"/>
      <c r="P4" s="52" t="s">
        <v>15</v>
      </c>
      <c r="Q4" s="52"/>
      <c r="R4" s="52"/>
      <c r="S4" s="52" t="s">
        <v>14</v>
      </c>
      <c r="T4" s="52"/>
      <c r="U4" s="52"/>
      <c r="V4" s="52" t="s">
        <v>15</v>
      </c>
      <c r="W4" s="52"/>
      <c r="X4" s="52" t="s">
        <v>14</v>
      </c>
      <c r="Y4" s="52"/>
      <c r="Z4" s="52" t="s">
        <v>15</v>
      </c>
      <c r="AA4" s="52"/>
      <c r="AB4" s="52"/>
      <c r="AC4" s="52" t="s">
        <v>14</v>
      </c>
      <c r="AD4" s="52"/>
      <c r="AE4" s="52"/>
      <c r="AF4" s="52" t="s">
        <v>15</v>
      </c>
      <c r="AG4" s="52"/>
      <c r="AH4" s="52"/>
      <c r="AI4" s="52"/>
      <c r="AJ4" s="52"/>
      <c r="AK4" s="52"/>
      <c r="AL4" s="52" t="s">
        <v>14</v>
      </c>
      <c r="AM4" s="52"/>
      <c r="AN4" s="52"/>
      <c r="AO4" s="52" t="s">
        <v>15</v>
      </c>
      <c r="AP4" s="52"/>
      <c r="AQ4" s="52"/>
      <c r="AR4" s="52" t="s">
        <v>14</v>
      </c>
      <c r="AS4" s="52"/>
      <c r="AT4" s="52"/>
      <c r="AU4" s="52" t="s">
        <v>16</v>
      </c>
      <c r="AV4" s="52" t="s">
        <v>14</v>
      </c>
      <c r="AW4" s="52"/>
      <c r="AX4" s="52"/>
      <c r="AY4" s="52" t="s">
        <v>16</v>
      </c>
      <c r="AZ4" s="52" t="s">
        <v>14</v>
      </c>
      <c r="BA4" s="52"/>
      <c r="BB4" s="52"/>
      <c r="BC4" s="52" t="s">
        <v>17</v>
      </c>
      <c r="BD4" s="52" t="s">
        <v>18</v>
      </c>
      <c r="BE4" s="52"/>
      <c r="BF4" s="52"/>
    </row>
    <row r="5" spans="1:58" ht="87.75" customHeight="1">
      <c r="A5" s="64"/>
      <c r="B5" s="57"/>
      <c r="C5" s="57"/>
      <c r="D5" s="57"/>
      <c r="E5" s="20" t="s">
        <v>19</v>
      </c>
      <c r="F5" s="20" t="s">
        <v>20</v>
      </c>
      <c r="G5" s="20" t="s">
        <v>21</v>
      </c>
      <c r="H5" s="20" t="s">
        <v>19</v>
      </c>
      <c r="I5" s="20" t="s">
        <v>20</v>
      </c>
      <c r="J5" s="20" t="s">
        <v>21</v>
      </c>
      <c r="K5" s="20" t="s">
        <v>22</v>
      </c>
      <c r="L5" s="20" t="s">
        <v>23</v>
      </c>
      <c r="M5" s="20" t="s">
        <v>19</v>
      </c>
      <c r="N5" s="20" t="s">
        <v>20</v>
      </c>
      <c r="O5" s="20" t="s">
        <v>21</v>
      </c>
      <c r="P5" s="20" t="s">
        <v>22</v>
      </c>
      <c r="Q5" s="20" t="s">
        <v>81</v>
      </c>
      <c r="R5" s="20" t="s">
        <v>24</v>
      </c>
      <c r="S5" s="20" t="s">
        <v>19</v>
      </c>
      <c r="T5" s="20" t="s">
        <v>20</v>
      </c>
      <c r="U5" s="20" t="s">
        <v>21</v>
      </c>
      <c r="V5" s="20" t="s">
        <v>22</v>
      </c>
      <c r="W5" s="20" t="s">
        <v>92</v>
      </c>
      <c r="X5" s="20" t="s">
        <v>20</v>
      </c>
      <c r="Y5" s="20" t="s">
        <v>21</v>
      </c>
      <c r="Z5" s="20" t="s">
        <v>22</v>
      </c>
      <c r="AA5" s="20" t="s">
        <v>25</v>
      </c>
      <c r="AB5" s="52"/>
      <c r="AC5" s="20" t="s">
        <v>19</v>
      </c>
      <c r="AD5" s="20" t="s">
        <v>20</v>
      </c>
      <c r="AE5" s="20" t="s">
        <v>21</v>
      </c>
      <c r="AF5" s="20" t="s">
        <v>26</v>
      </c>
      <c r="AG5" s="20" t="s">
        <v>27</v>
      </c>
      <c r="AH5" s="20" t="s">
        <v>28</v>
      </c>
      <c r="AI5" s="20" t="s">
        <v>29</v>
      </c>
      <c r="AJ5" s="20" t="s">
        <v>30</v>
      </c>
      <c r="AK5" s="20" t="s">
        <v>31</v>
      </c>
      <c r="AL5" s="20" t="s">
        <v>19</v>
      </c>
      <c r="AM5" s="20" t="s">
        <v>20</v>
      </c>
      <c r="AN5" s="20" t="s">
        <v>21</v>
      </c>
      <c r="AO5" s="20" t="s">
        <v>68</v>
      </c>
      <c r="AP5" s="20" t="s">
        <v>82</v>
      </c>
      <c r="AQ5" s="20" t="s">
        <v>83</v>
      </c>
      <c r="AR5" s="20" t="s">
        <v>19</v>
      </c>
      <c r="AS5" s="20" t="s">
        <v>20</v>
      </c>
      <c r="AT5" s="20" t="s">
        <v>21</v>
      </c>
      <c r="AU5" s="52"/>
      <c r="AV5" s="20" t="s">
        <v>19</v>
      </c>
      <c r="AW5" s="20" t="s">
        <v>20</v>
      </c>
      <c r="AX5" s="20" t="s">
        <v>21</v>
      </c>
      <c r="AY5" s="52"/>
      <c r="AZ5" s="20" t="s">
        <v>19</v>
      </c>
      <c r="BA5" s="20" t="s">
        <v>20</v>
      </c>
      <c r="BB5" s="20" t="s">
        <v>21</v>
      </c>
      <c r="BC5" s="52"/>
      <c r="BD5" s="52"/>
      <c r="BE5" s="52"/>
      <c r="BF5" s="52"/>
    </row>
    <row r="6" spans="1:58" ht="29.25" customHeight="1">
      <c r="A6" s="43" t="s">
        <v>105</v>
      </c>
      <c r="B6" s="44"/>
      <c r="C6" s="47">
        <v>78</v>
      </c>
      <c r="D6" s="47">
        <v>193</v>
      </c>
      <c r="E6" s="48">
        <v>30.0118</v>
      </c>
      <c r="F6" s="48">
        <v>30.0118</v>
      </c>
      <c r="G6" s="48"/>
      <c r="H6" s="23">
        <v>0.775</v>
      </c>
      <c r="I6" s="23">
        <v>0.775</v>
      </c>
      <c r="J6" s="23"/>
      <c r="K6" s="24" t="s">
        <v>95</v>
      </c>
      <c r="L6" s="23">
        <v>13.5</v>
      </c>
      <c r="M6" s="23">
        <v>7.2</v>
      </c>
      <c r="N6" s="23">
        <v>7.2</v>
      </c>
      <c r="O6" s="23"/>
      <c r="P6" s="23" t="s">
        <v>96</v>
      </c>
      <c r="Q6" s="23" t="s">
        <v>97</v>
      </c>
      <c r="R6" s="23"/>
      <c r="S6" s="59">
        <v>7.2338</v>
      </c>
      <c r="T6" s="24">
        <v>1.5812</v>
      </c>
      <c r="U6" s="24"/>
      <c r="V6" s="24" t="s">
        <v>34</v>
      </c>
      <c r="W6" s="24" t="s">
        <v>98</v>
      </c>
      <c r="X6" s="59">
        <v>4.4319</v>
      </c>
      <c r="Y6" s="69">
        <v>0</v>
      </c>
      <c r="Z6" s="59" t="s">
        <v>33</v>
      </c>
      <c r="AA6" s="68">
        <v>67</v>
      </c>
      <c r="AB6" s="59">
        <v>0</v>
      </c>
      <c r="AC6" s="59">
        <v>8</v>
      </c>
      <c r="AD6" s="61">
        <v>8</v>
      </c>
      <c r="AE6" s="61"/>
      <c r="AF6" s="61"/>
      <c r="AG6" s="61"/>
      <c r="AH6" s="61">
        <v>2</v>
      </c>
      <c r="AI6" s="61">
        <v>2</v>
      </c>
      <c r="AJ6" s="61">
        <v>6</v>
      </c>
      <c r="AK6" s="61"/>
      <c r="AL6" s="23"/>
      <c r="AM6" s="23"/>
      <c r="AN6" s="23"/>
      <c r="AO6" s="23"/>
      <c r="AP6" s="23"/>
      <c r="AQ6" s="23"/>
      <c r="AR6" s="39">
        <v>3.3</v>
      </c>
      <c r="AS6" s="39">
        <v>3.3</v>
      </c>
      <c r="AT6" s="39"/>
      <c r="AU6" s="39">
        <v>20</v>
      </c>
      <c r="AV6" s="39">
        <v>3.474</v>
      </c>
      <c r="AW6" s="39">
        <v>3.474</v>
      </c>
      <c r="AX6" s="20">
        <v>0</v>
      </c>
      <c r="AY6" s="39">
        <v>193</v>
      </c>
      <c r="AZ6" s="39">
        <v>0.35</v>
      </c>
      <c r="BA6" s="39">
        <v>0.35</v>
      </c>
      <c r="BB6" s="20"/>
      <c r="BC6" s="41">
        <v>60</v>
      </c>
      <c r="BD6" s="20"/>
      <c r="BE6" s="113" t="s">
        <v>117</v>
      </c>
      <c r="BF6" s="20"/>
    </row>
    <row r="7" spans="1:58" ht="29.25" customHeight="1">
      <c r="A7" s="45"/>
      <c r="B7" s="46"/>
      <c r="C7" s="47"/>
      <c r="D7" s="47"/>
      <c r="E7" s="48"/>
      <c r="F7" s="48"/>
      <c r="G7" s="48"/>
      <c r="H7" s="23">
        <v>0.702</v>
      </c>
      <c r="I7" s="5">
        <v>0.702</v>
      </c>
      <c r="J7" s="5"/>
      <c r="K7" s="5" t="s">
        <v>99</v>
      </c>
      <c r="L7" s="23">
        <v>5.4</v>
      </c>
      <c r="M7" s="23">
        <v>0.375</v>
      </c>
      <c r="N7" s="23">
        <v>0.375</v>
      </c>
      <c r="O7" s="23"/>
      <c r="P7" s="23" t="s">
        <v>100</v>
      </c>
      <c r="Q7" s="25" t="s">
        <v>101</v>
      </c>
      <c r="R7" s="5"/>
      <c r="S7" s="59"/>
      <c r="T7" s="24">
        <v>1.2207</v>
      </c>
      <c r="U7" s="5"/>
      <c r="V7" s="24" t="s">
        <v>102</v>
      </c>
      <c r="W7" s="24">
        <v>30.5157</v>
      </c>
      <c r="X7" s="59"/>
      <c r="Y7" s="70"/>
      <c r="Z7" s="59"/>
      <c r="AA7" s="68"/>
      <c r="AB7" s="59"/>
      <c r="AC7" s="59"/>
      <c r="AD7" s="62"/>
      <c r="AE7" s="62"/>
      <c r="AF7" s="62"/>
      <c r="AG7" s="62"/>
      <c r="AH7" s="62"/>
      <c r="AI7" s="62"/>
      <c r="AJ7" s="62"/>
      <c r="AK7" s="62"/>
      <c r="AL7" s="23"/>
      <c r="AM7" s="5"/>
      <c r="AN7" s="5"/>
      <c r="AO7" s="5"/>
      <c r="AP7" s="5"/>
      <c r="AQ7" s="23"/>
      <c r="AR7" s="40"/>
      <c r="AS7" s="40"/>
      <c r="AT7" s="40"/>
      <c r="AU7" s="40"/>
      <c r="AV7" s="40"/>
      <c r="AW7" s="40"/>
      <c r="AX7" s="20">
        <v>0</v>
      </c>
      <c r="AY7" s="40"/>
      <c r="AZ7" s="40"/>
      <c r="BA7" s="40"/>
      <c r="BB7" s="20"/>
      <c r="BC7" s="42"/>
      <c r="BD7" s="20"/>
      <c r="BE7" s="113" t="s">
        <v>118</v>
      </c>
      <c r="BF7" s="20"/>
    </row>
    <row r="8" spans="1:58" ht="36" customHeight="1">
      <c r="A8" s="63" t="s">
        <v>108</v>
      </c>
      <c r="B8" s="22">
        <v>2018</v>
      </c>
      <c r="C8" s="48">
        <v>72</v>
      </c>
      <c r="D8" s="48">
        <v>175</v>
      </c>
      <c r="E8" s="48">
        <v>26.5028</v>
      </c>
      <c r="F8" s="48">
        <v>26.5028</v>
      </c>
      <c r="G8" s="48"/>
      <c r="H8" s="23">
        <v>0.275</v>
      </c>
      <c r="I8" s="23">
        <v>0.275</v>
      </c>
      <c r="J8" s="23"/>
      <c r="K8" s="24" t="s">
        <v>95</v>
      </c>
      <c r="L8" s="23">
        <v>13.5</v>
      </c>
      <c r="M8" s="23">
        <v>5.425</v>
      </c>
      <c r="N8" s="23">
        <v>5.425</v>
      </c>
      <c r="O8" s="23"/>
      <c r="P8" s="23" t="s">
        <v>96</v>
      </c>
      <c r="Q8" s="22" t="s">
        <v>109</v>
      </c>
      <c r="R8" s="23"/>
      <c r="S8" s="59">
        <v>7.2338</v>
      </c>
      <c r="T8" s="24">
        <v>1.31122</v>
      </c>
      <c r="U8" s="24"/>
      <c r="V8" s="24" t="s">
        <v>34</v>
      </c>
      <c r="W8" s="24" t="s">
        <v>98</v>
      </c>
      <c r="X8" s="59">
        <v>4.1619</v>
      </c>
      <c r="Y8" s="69">
        <v>0</v>
      </c>
      <c r="Z8" s="59" t="s">
        <v>33</v>
      </c>
      <c r="AA8" s="68">
        <v>64</v>
      </c>
      <c r="AB8" s="59">
        <v>0</v>
      </c>
      <c r="AC8" s="59">
        <v>8</v>
      </c>
      <c r="AD8" s="61">
        <v>8</v>
      </c>
      <c r="AE8" s="61"/>
      <c r="AF8" s="61"/>
      <c r="AG8" s="61"/>
      <c r="AH8" s="61">
        <v>2</v>
      </c>
      <c r="AI8" s="61">
        <v>2</v>
      </c>
      <c r="AJ8" s="61">
        <v>6</v>
      </c>
      <c r="AK8" s="61"/>
      <c r="AL8" s="23"/>
      <c r="AM8" s="23"/>
      <c r="AN8" s="23"/>
      <c r="AO8" s="23"/>
      <c r="AP8" s="23"/>
      <c r="AQ8" s="23"/>
      <c r="AR8" s="39">
        <v>3.2</v>
      </c>
      <c r="AS8" s="39">
        <v>3.2</v>
      </c>
      <c r="AT8" s="39"/>
      <c r="AU8" s="39">
        <v>19</v>
      </c>
      <c r="AV8" s="39">
        <v>3.15</v>
      </c>
      <c r="AW8" s="39">
        <v>3.15</v>
      </c>
      <c r="AX8" s="20">
        <v>0</v>
      </c>
      <c r="AY8" s="39">
        <v>175</v>
      </c>
      <c r="AZ8" s="39">
        <v>0.31</v>
      </c>
      <c r="BA8" s="39">
        <v>0.31</v>
      </c>
      <c r="BB8" s="39"/>
      <c r="BC8" s="39">
        <v>54</v>
      </c>
      <c r="BD8" s="5"/>
      <c r="BE8" s="113" t="s">
        <v>117</v>
      </c>
      <c r="BF8" s="5"/>
    </row>
    <row r="9" spans="1:58" ht="33" customHeight="1">
      <c r="A9" s="64"/>
      <c r="B9" s="5">
        <v>2018</v>
      </c>
      <c r="C9" s="48"/>
      <c r="D9" s="48"/>
      <c r="E9" s="48"/>
      <c r="F9" s="48"/>
      <c r="G9" s="48"/>
      <c r="H9" s="23">
        <v>0.202</v>
      </c>
      <c r="I9" s="23">
        <v>0.202</v>
      </c>
      <c r="J9" s="5"/>
      <c r="K9" s="5" t="s">
        <v>99</v>
      </c>
      <c r="L9" s="23">
        <v>5.4</v>
      </c>
      <c r="M9" s="23">
        <v>0.375</v>
      </c>
      <c r="N9" s="23">
        <v>0.375</v>
      </c>
      <c r="O9" s="23"/>
      <c r="P9" s="23" t="s">
        <v>100</v>
      </c>
      <c r="Q9" s="5" t="s">
        <v>110</v>
      </c>
      <c r="R9" s="5"/>
      <c r="S9" s="59"/>
      <c r="T9" s="24">
        <v>1.2207</v>
      </c>
      <c r="U9" s="5"/>
      <c r="V9" s="24" t="s">
        <v>102</v>
      </c>
      <c r="W9" s="24">
        <v>30.5157</v>
      </c>
      <c r="X9" s="59"/>
      <c r="Y9" s="70"/>
      <c r="Z9" s="59"/>
      <c r="AA9" s="68"/>
      <c r="AB9" s="59"/>
      <c r="AC9" s="59"/>
      <c r="AD9" s="62"/>
      <c r="AE9" s="62"/>
      <c r="AF9" s="62"/>
      <c r="AG9" s="62"/>
      <c r="AH9" s="62"/>
      <c r="AI9" s="62"/>
      <c r="AJ9" s="62"/>
      <c r="AK9" s="62"/>
      <c r="AL9" s="23"/>
      <c r="AM9" s="5"/>
      <c r="AN9" s="5"/>
      <c r="AO9" s="5"/>
      <c r="AP9" s="5"/>
      <c r="AQ9" s="23"/>
      <c r="AR9" s="40"/>
      <c r="AS9" s="40"/>
      <c r="AT9" s="40"/>
      <c r="AU9" s="40"/>
      <c r="AV9" s="40"/>
      <c r="AW9" s="40"/>
      <c r="AX9" s="20">
        <v>0</v>
      </c>
      <c r="AY9" s="40"/>
      <c r="AZ9" s="40"/>
      <c r="BA9" s="40"/>
      <c r="BB9" s="40"/>
      <c r="BC9" s="40"/>
      <c r="BD9" s="5"/>
      <c r="BE9" s="113" t="s">
        <v>117</v>
      </c>
      <c r="BF9" s="5"/>
    </row>
    <row r="10" spans="1:58" ht="62.25" customHeight="1">
      <c r="A10" s="66" t="s">
        <v>91</v>
      </c>
      <c r="B10" s="50">
        <v>2018</v>
      </c>
      <c r="C10" s="54">
        <v>6</v>
      </c>
      <c r="D10" s="54">
        <v>18</v>
      </c>
      <c r="E10" s="55">
        <v>3.509</v>
      </c>
      <c r="F10" s="55">
        <v>3.509</v>
      </c>
      <c r="G10" s="54"/>
      <c r="H10" s="53">
        <v>1</v>
      </c>
      <c r="I10" s="53">
        <v>1</v>
      </c>
      <c r="J10" s="53"/>
      <c r="K10" s="27" t="s">
        <v>93</v>
      </c>
      <c r="L10" s="53">
        <v>3.5</v>
      </c>
      <c r="M10" s="53">
        <v>1.775</v>
      </c>
      <c r="N10" s="53">
        <v>1.775</v>
      </c>
      <c r="O10" s="23"/>
      <c r="P10" s="23" t="s">
        <v>86</v>
      </c>
      <c r="Q10" s="23">
        <v>17</v>
      </c>
      <c r="R10" s="27"/>
      <c r="S10" s="27">
        <v>0.27</v>
      </c>
      <c r="T10" s="27">
        <v>0.27</v>
      </c>
      <c r="U10" s="27"/>
      <c r="V10" s="27"/>
      <c r="W10" s="27"/>
      <c r="X10" s="27">
        <v>0.27</v>
      </c>
      <c r="Y10" s="60">
        <v>0</v>
      </c>
      <c r="Z10" s="54" t="s">
        <v>89</v>
      </c>
      <c r="AA10" s="54">
        <v>3</v>
      </c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>
        <v>0.1</v>
      </c>
      <c r="AS10" s="54">
        <v>0.1</v>
      </c>
      <c r="AT10" s="54"/>
      <c r="AU10" s="54">
        <v>1</v>
      </c>
      <c r="AV10" s="54">
        <v>0.324</v>
      </c>
      <c r="AW10" s="54">
        <v>0.324</v>
      </c>
      <c r="AX10" s="20">
        <v>0</v>
      </c>
      <c r="AY10" s="54">
        <v>18</v>
      </c>
      <c r="AZ10" s="5">
        <v>0.04</v>
      </c>
      <c r="BA10" s="5">
        <v>0.04</v>
      </c>
      <c r="BB10" s="68"/>
      <c r="BC10" s="68">
        <v>6</v>
      </c>
      <c r="BD10" s="26"/>
      <c r="BE10" s="113" t="s">
        <v>117</v>
      </c>
      <c r="BF10" s="27"/>
    </row>
    <row r="11" spans="1:58" ht="60">
      <c r="A11" s="67"/>
      <c r="B11" s="51"/>
      <c r="C11" s="54"/>
      <c r="D11" s="54"/>
      <c r="E11" s="55"/>
      <c r="F11" s="55"/>
      <c r="G11" s="54"/>
      <c r="H11" s="53"/>
      <c r="I11" s="53"/>
      <c r="J11" s="53"/>
      <c r="K11" s="27"/>
      <c r="L11" s="53"/>
      <c r="M11" s="53"/>
      <c r="N11" s="53"/>
      <c r="O11" s="23"/>
      <c r="P11" s="23" t="s">
        <v>85</v>
      </c>
      <c r="Q11" s="23" t="s">
        <v>103</v>
      </c>
      <c r="R11" s="27"/>
      <c r="S11" s="27"/>
      <c r="T11" s="27"/>
      <c r="U11" s="27"/>
      <c r="V11" s="27"/>
      <c r="W11" s="27"/>
      <c r="X11" s="27"/>
      <c r="Y11" s="60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20">
        <v>0</v>
      </c>
      <c r="AY11" s="54"/>
      <c r="AZ11" s="5"/>
      <c r="BA11" s="5"/>
      <c r="BB11" s="68"/>
      <c r="BC11" s="68"/>
      <c r="BD11" s="26"/>
      <c r="BE11" s="113" t="s">
        <v>117</v>
      </c>
      <c r="BF11" s="27"/>
    </row>
    <row r="12" spans="5:58" ht="14.25">
      <c r="E12" s="49"/>
      <c r="F12" s="49"/>
      <c r="G12" s="49"/>
      <c r="H12" s="30"/>
      <c r="I12" s="30"/>
      <c r="J12" s="30"/>
      <c r="K12" s="31"/>
      <c r="L12" s="30"/>
      <c r="M12" s="30"/>
      <c r="N12" s="30"/>
      <c r="O12" s="30"/>
      <c r="P12" s="30"/>
      <c r="Q12" s="30"/>
      <c r="R12" s="30"/>
      <c r="S12" s="65"/>
      <c r="T12" s="31"/>
      <c r="U12" s="31"/>
      <c r="V12" s="31"/>
      <c r="W12" s="31"/>
      <c r="X12" s="65"/>
      <c r="Y12" s="71"/>
      <c r="Z12" s="65"/>
      <c r="AA12" s="58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30"/>
      <c r="AM12" s="30"/>
      <c r="AN12" s="30"/>
      <c r="AO12" s="30"/>
      <c r="AP12" s="30"/>
      <c r="AQ12" s="30"/>
      <c r="AR12" s="58"/>
      <c r="AS12" s="58"/>
      <c r="AT12" s="58"/>
      <c r="AU12" s="58"/>
      <c r="AV12" s="58"/>
      <c r="AW12" s="58"/>
      <c r="AX12" s="32"/>
      <c r="AY12" s="58"/>
      <c r="AZ12" s="58"/>
      <c r="BA12" s="58"/>
      <c r="BB12" s="58"/>
      <c r="BC12" s="58"/>
      <c r="BD12" s="8"/>
      <c r="BE12" s="8"/>
      <c r="BF12" s="8"/>
    </row>
    <row r="13" spans="5:58" ht="14.25">
      <c r="E13" s="49"/>
      <c r="F13" s="49"/>
      <c r="G13" s="49"/>
      <c r="H13" s="30"/>
      <c r="I13" s="8"/>
      <c r="J13" s="8"/>
      <c r="K13" s="8"/>
      <c r="L13" s="30"/>
      <c r="M13" s="30"/>
      <c r="N13" s="30"/>
      <c r="O13" s="30"/>
      <c r="P13" s="30"/>
      <c r="Q13" s="33"/>
      <c r="R13" s="8"/>
      <c r="S13" s="65"/>
      <c r="T13" s="31"/>
      <c r="U13" s="8"/>
      <c r="V13" s="31"/>
      <c r="W13" s="31"/>
      <c r="X13" s="65"/>
      <c r="Y13" s="71"/>
      <c r="Z13" s="65"/>
      <c r="AA13" s="58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30"/>
      <c r="AM13" s="8"/>
      <c r="AN13" s="8"/>
      <c r="AO13" s="8"/>
      <c r="AP13" s="8"/>
      <c r="AQ13" s="30"/>
      <c r="AR13" s="58"/>
      <c r="AS13" s="58"/>
      <c r="AT13" s="58"/>
      <c r="AU13" s="58"/>
      <c r="AV13" s="58"/>
      <c r="AW13" s="58"/>
      <c r="AX13" s="32"/>
      <c r="AY13" s="58"/>
      <c r="AZ13" s="58"/>
      <c r="BA13" s="58"/>
      <c r="BB13" s="58"/>
      <c r="BC13" s="58"/>
      <c r="BD13" s="8"/>
      <c r="BE13" s="8"/>
      <c r="BF13" s="8"/>
    </row>
  </sheetData>
  <sheetProtection/>
  <mergeCells count="169">
    <mergeCell ref="AK6:AK7"/>
    <mergeCell ref="AR6:AR7"/>
    <mergeCell ref="AS6:AS7"/>
    <mergeCell ref="AW6:AW7"/>
    <mergeCell ref="AY6:AY7"/>
    <mergeCell ref="H10:H11"/>
    <mergeCell ref="I10:I11"/>
    <mergeCell ref="Y8:Y9"/>
    <mergeCell ref="Z8:Z9"/>
    <mergeCell ref="M10:M11"/>
    <mergeCell ref="AJ6:AJ7"/>
    <mergeCell ref="AC12:AC13"/>
    <mergeCell ref="AB12:AB13"/>
    <mergeCell ref="AA12:AA13"/>
    <mergeCell ref="Z12:Z13"/>
    <mergeCell ref="S8:S9"/>
    <mergeCell ref="AA8:AA9"/>
    <mergeCell ref="Y12:Y13"/>
    <mergeCell ref="AH6:AH7"/>
    <mergeCell ref="AI6:AI7"/>
    <mergeCell ref="AH12:AH13"/>
    <mergeCell ref="AI12:AI13"/>
    <mergeCell ref="AE12:AE13"/>
    <mergeCell ref="AF12:AF13"/>
    <mergeCell ref="AG12:AG13"/>
    <mergeCell ref="AG8:AG9"/>
    <mergeCell ref="AH8:AH9"/>
    <mergeCell ref="AC6:AC7"/>
    <mergeCell ref="AD6:AD7"/>
    <mergeCell ref="AE6:AE7"/>
    <mergeCell ref="AF6:AF7"/>
    <mergeCell ref="AG6:AG7"/>
    <mergeCell ref="AC10:AC11"/>
    <mergeCell ref="AD10:AD11"/>
    <mergeCell ref="AE10:AE11"/>
    <mergeCell ref="AF10:AF11"/>
    <mergeCell ref="AG10:AG11"/>
    <mergeCell ref="AU10:AU11"/>
    <mergeCell ref="AR12:AR13"/>
    <mergeCell ref="AS12:AS13"/>
    <mergeCell ref="AM10:AM11"/>
    <mergeCell ref="AN10:AN11"/>
    <mergeCell ref="AO10:AO11"/>
    <mergeCell ref="AP10:AP11"/>
    <mergeCell ref="AQ10:AQ11"/>
    <mergeCell ref="BA12:BA13"/>
    <mergeCell ref="S6:S7"/>
    <mergeCell ref="X6:X7"/>
    <mergeCell ref="Y6:Y7"/>
    <mergeCell ref="Z6:Z7"/>
    <mergeCell ref="AA6:AA7"/>
    <mergeCell ref="AB6:AB7"/>
    <mergeCell ref="AR10:AR11"/>
    <mergeCell ref="AS10:AS11"/>
    <mergeCell ref="AT10:AT11"/>
    <mergeCell ref="AV6:AV7"/>
    <mergeCell ref="BB12:BB13"/>
    <mergeCell ref="BC12:BC13"/>
    <mergeCell ref="AZ4:BB4"/>
    <mergeCell ref="AZ8:AZ9"/>
    <mergeCell ref="AD8:AD9"/>
    <mergeCell ref="AE8:AE9"/>
    <mergeCell ref="AY10:AY11"/>
    <mergeCell ref="BB10:BB11"/>
    <mergeCell ref="AV10:AV11"/>
    <mergeCell ref="AU4:AU5"/>
    <mergeCell ref="AV4:AX4"/>
    <mergeCell ref="AY4:AY5"/>
    <mergeCell ref="AR3:AU3"/>
    <mergeCell ref="AV3:AY3"/>
    <mergeCell ref="AT8:AT9"/>
    <mergeCell ref="AU8:AU9"/>
    <mergeCell ref="AV8:AV9"/>
    <mergeCell ref="AW8:AW9"/>
    <mergeCell ref="AY8:AY9"/>
    <mergeCell ref="BD4:BD5"/>
    <mergeCell ref="BC10:BC11"/>
    <mergeCell ref="AY12:AY13"/>
    <mergeCell ref="BC8:BC9"/>
    <mergeCell ref="AW12:AW13"/>
    <mergeCell ref="BF3:BF5"/>
    <mergeCell ref="BE3:BE5"/>
    <mergeCell ref="AZ3:BD3"/>
    <mergeCell ref="AW10:AW11"/>
    <mergeCell ref="BB8:BB9"/>
    <mergeCell ref="A10:A11"/>
    <mergeCell ref="A3:A5"/>
    <mergeCell ref="AC3:AK3"/>
    <mergeCell ref="AL3:AQ3"/>
    <mergeCell ref="AV12:AV13"/>
    <mergeCell ref="BC4:BC5"/>
    <mergeCell ref="AF4:AK4"/>
    <mergeCell ref="AL4:AN4"/>
    <mergeCell ref="AO4:AQ4"/>
    <mergeCell ref="AR4:AT4"/>
    <mergeCell ref="S12:S13"/>
    <mergeCell ref="X12:X13"/>
    <mergeCell ref="AJ12:AJ13"/>
    <mergeCell ref="AK12:AK13"/>
    <mergeCell ref="AZ12:AZ13"/>
    <mergeCell ref="G12:G13"/>
    <mergeCell ref="AT12:AT13"/>
    <mergeCell ref="AD12:AD13"/>
    <mergeCell ref="AK8:AK9"/>
    <mergeCell ref="A8:A9"/>
    <mergeCell ref="AC8:AC9"/>
    <mergeCell ref="BA8:BA9"/>
    <mergeCell ref="C8:C9"/>
    <mergeCell ref="D8:D9"/>
    <mergeCell ref="E8:E9"/>
    <mergeCell ref="F8:F9"/>
    <mergeCell ref="AR8:AR9"/>
    <mergeCell ref="AS8:AS9"/>
    <mergeCell ref="AF8:AF9"/>
    <mergeCell ref="C10:C11"/>
    <mergeCell ref="D10:D11"/>
    <mergeCell ref="E10:E11"/>
    <mergeCell ref="AI8:AI9"/>
    <mergeCell ref="AJ8:AJ9"/>
    <mergeCell ref="AJ10:AJ11"/>
    <mergeCell ref="AH10:AH11"/>
    <mergeCell ref="AI10:AI11"/>
    <mergeCell ref="N10:N11"/>
    <mergeCell ref="Y10:Y11"/>
    <mergeCell ref="D3:D5"/>
    <mergeCell ref="M4:O4"/>
    <mergeCell ref="X4:Y4"/>
    <mergeCell ref="G8:G9"/>
    <mergeCell ref="X8:X9"/>
    <mergeCell ref="J10:J11"/>
    <mergeCell ref="AU12:AU13"/>
    <mergeCell ref="AK10:AK11"/>
    <mergeCell ref="AL10:AL11"/>
    <mergeCell ref="AB3:AB5"/>
    <mergeCell ref="Z4:AA4"/>
    <mergeCell ref="C3:C5"/>
    <mergeCell ref="AB8:AB9"/>
    <mergeCell ref="Z10:Z11"/>
    <mergeCell ref="AA10:AA11"/>
    <mergeCell ref="AB10:AB11"/>
    <mergeCell ref="B2:AQ2"/>
    <mergeCell ref="H3:L3"/>
    <mergeCell ref="M3:R3"/>
    <mergeCell ref="S3:AA3"/>
    <mergeCell ref="B3:B5"/>
    <mergeCell ref="E3:G4"/>
    <mergeCell ref="P4:R4"/>
    <mergeCell ref="S4:U4"/>
    <mergeCell ref="V4:W4"/>
    <mergeCell ref="F12:F13"/>
    <mergeCell ref="E12:E13"/>
    <mergeCell ref="B10:B11"/>
    <mergeCell ref="AC4:AE4"/>
    <mergeCell ref="H4:J4"/>
    <mergeCell ref="K4:L4"/>
    <mergeCell ref="L10:L11"/>
    <mergeCell ref="G10:G11"/>
    <mergeCell ref="F10:F11"/>
    <mergeCell ref="F6:F7"/>
    <mergeCell ref="AZ6:AZ7"/>
    <mergeCell ref="BA6:BA7"/>
    <mergeCell ref="BC6:BC7"/>
    <mergeCell ref="A6:B7"/>
    <mergeCell ref="C6:C7"/>
    <mergeCell ref="D6:D7"/>
    <mergeCell ref="E6:E7"/>
    <mergeCell ref="G6:G7"/>
    <mergeCell ref="AT6:AT7"/>
    <mergeCell ref="AU6:AU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27"/>
  <sheetViews>
    <sheetView zoomScaleSheetLayoutView="100" zoomScalePageLayoutView="0" workbookViewId="0" topLeftCell="A1">
      <selection activeCell="A1" sqref="A1:CJ26"/>
    </sheetView>
  </sheetViews>
  <sheetFormatPr defaultColWidth="9.00390625" defaultRowHeight="14.25"/>
  <cols>
    <col min="1" max="1" width="3.625" style="0" customWidth="1"/>
    <col min="2" max="2" width="6.25390625" style="0" customWidth="1"/>
    <col min="3" max="3" width="5.50390625" style="0" customWidth="1"/>
    <col min="4" max="11" width="3.625" style="0" customWidth="1"/>
    <col min="12" max="12" width="4.875" style="0" customWidth="1"/>
    <col min="13" max="19" width="3.625" style="0" customWidth="1"/>
    <col min="20" max="20" width="5.125" style="0" customWidth="1"/>
    <col min="21" max="24" width="4.875" style="0" customWidth="1"/>
    <col min="25" max="35" width="3.625" style="0" customWidth="1"/>
    <col min="36" max="36" width="4.875" style="0" customWidth="1"/>
    <col min="37" max="37" width="5.875" style="0" customWidth="1"/>
    <col min="38" max="38" width="4.125" style="0" customWidth="1"/>
    <col min="39" max="39" width="4.375" style="0" customWidth="1"/>
    <col min="40" max="47" width="4.25390625" style="0" customWidth="1"/>
    <col min="48" max="52" width="3.625" style="0" customWidth="1"/>
    <col min="53" max="61" width="3.625" style="0" hidden="1" customWidth="1"/>
    <col min="62" max="62" width="4.75390625" style="0" hidden="1" customWidth="1"/>
    <col min="63" max="64" width="4.75390625" style="0" customWidth="1"/>
    <col min="65" max="65" width="3.625" style="0" customWidth="1"/>
    <col min="66" max="72" width="4.125" style="0" customWidth="1"/>
    <col min="73" max="75" width="3.625" style="0" customWidth="1"/>
    <col min="76" max="79" width="5.125" style="0" customWidth="1"/>
    <col min="80" max="88" width="3.625" style="0" customWidth="1"/>
  </cols>
  <sheetData>
    <row r="1" spans="1:94" ht="14.25">
      <c r="A1" s="90" t="s">
        <v>36</v>
      </c>
      <c r="B1" s="90"/>
      <c r="C1" s="90"/>
      <c r="D1" s="90"/>
      <c r="E1" s="1"/>
      <c r="F1" s="1"/>
      <c r="G1" s="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</row>
    <row r="2" spans="1:94" ht="27">
      <c r="A2" s="91" t="s">
        <v>37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18"/>
      <c r="CL2" s="18"/>
      <c r="CM2" s="18"/>
      <c r="CN2" s="18"/>
      <c r="CO2" s="18"/>
      <c r="CP2" s="18"/>
    </row>
    <row r="3" spans="1:94" ht="27">
      <c r="A3" s="92" t="s">
        <v>38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</row>
    <row r="4" spans="1:88" ht="14.25">
      <c r="A4" s="74" t="s">
        <v>1</v>
      </c>
      <c r="B4" s="74" t="s">
        <v>39</v>
      </c>
      <c r="C4" s="81" t="s">
        <v>40</v>
      </c>
      <c r="D4" s="74" t="s">
        <v>41</v>
      </c>
      <c r="E4" s="75" t="s">
        <v>42</v>
      </c>
      <c r="F4" s="76"/>
      <c r="G4" s="77"/>
      <c r="H4" s="74" t="s">
        <v>5</v>
      </c>
      <c r="I4" s="74"/>
      <c r="J4" s="74"/>
      <c r="K4" s="74"/>
      <c r="L4" s="74"/>
      <c r="M4" s="74"/>
      <c r="N4" s="74"/>
      <c r="O4" s="74"/>
      <c r="P4" s="88" t="s">
        <v>6</v>
      </c>
      <c r="Q4" s="86"/>
      <c r="R4" s="86"/>
      <c r="S4" s="86"/>
      <c r="T4" s="86"/>
      <c r="U4" s="86"/>
      <c r="V4" s="86"/>
      <c r="W4" s="86"/>
      <c r="X4" s="89"/>
      <c r="Y4" s="88" t="s">
        <v>43</v>
      </c>
      <c r="Z4" s="86"/>
      <c r="AA4" s="86"/>
      <c r="AB4" s="86"/>
      <c r="AC4" s="86"/>
      <c r="AD4" s="86"/>
      <c r="AE4" s="86"/>
      <c r="AF4" s="89"/>
      <c r="AG4" s="88" t="s">
        <v>44</v>
      </c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9"/>
      <c r="BA4" s="86" t="s">
        <v>10</v>
      </c>
      <c r="BB4" s="86"/>
      <c r="BC4" s="86"/>
      <c r="BD4" s="86"/>
      <c r="BE4" s="86"/>
      <c r="BF4" s="86"/>
      <c r="BG4" s="88" t="s">
        <v>45</v>
      </c>
      <c r="BH4" s="86"/>
      <c r="BI4" s="88" t="s">
        <v>46</v>
      </c>
      <c r="BJ4" s="86"/>
      <c r="BK4" s="86" t="s">
        <v>47</v>
      </c>
      <c r="BL4" s="86"/>
      <c r="BM4" s="86"/>
      <c r="BN4" s="86"/>
      <c r="BO4" s="86"/>
      <c r="BP4" s="86"/>
      <c r="BQ4" s="86"/>
      <c r="BR4" s="86" t="s">
        <v>48</v>
      </c>
      <c r="BS4" s="86"/>
      <c r="BT4" s="86"/>
      <c r="BU4" s="86"/>
      <c r="BV4" s="76"/>
      <c r="BW4" s="76"/>
      <c r="BX4" s="76"/>
      <c r="BY4" s="76" t="s">
        <v>12</v>
      </c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4" t="s">
        <v>13</v>
      </c>
    </row>
    <row r="5" spans="1:88" ht="14.25">
      <c r="A5" s="74"/>
      <c r="B5" s="74"/>
      <c r="C5" s="72"/>
      <c r="D5" s="74"/>
      <c r="E5" s="78"/>
      <c r="F5" s="79"/>
      <c r="G5" s="80"/>
      <c r="H5" s="74" t="s">
        <v>49</v>
      </c>
      <c r="I5" s="74"/>
      <c r="J5" s="74"/>
      <c r="K5" s="74" t="s">
        <v>15</v>
      </c>
      <c r="L5" s="74"/>
      <c r="M5" s="74" t="s">
        <v>50</v>
      </c>
      <c r="N5" s="74"/>
      <c r="O5" s="74"/>
      <c r="P5" s="84" t="s">
        <v>49</v>
      </c>
      <c r="Q5" s="82"/>
      <c r="R5" s="82"/>
      <c r="S5" s="88" t="s">
        <v>15</v>
      </c>
      <c r="T5" s="86"/>
      <c r="U5" s="89"/>
      <c r="V5" s="78" t="s">
        <v>50</v>
      </c>
      <c r="W5" s="79"/>
      <c r="X5" s="79"/>
      <c r="Y5" s="88" t="s">
        <v>49</v>
      </c>
      <c r="Z5" s="86"/>
      <c r="AA5" s="89"/>
      <c r="AB5" s="88" t="s">
        <v>15</v>
      </c>
      <c r="AC5" s="89"/>
      <c r="AD5" s="88" t="s">
        <v>50</v>
      </c>
      <c r="AE5" s="86"/>
      <c r="AF5" s="89"/>
      <c r="AG5" s="82" t="s">
        <v>49</v>
      </c>
      <c r="AH5" s="82"/>
      <c r="AI5" s="83"/>
      <c r="AJ5" s="87" t="s">
        <v>15</v>
      </c>
      <c r="AK5" s="87"/>
      <c r="AL5" s="87"/>
      <c r="AM5" s="87"/>
      <c r="AN5" s="87"/>
      <c r="AO5" s="87"/>
      <c r="AP5" s="87" t="s">
        <v>50</v>
      </c>
      <c r="AQ5" s="87"/>
      <c r="AR5" s="87"/>
      <c r="AS5" s="82" t="s">
        <v>49</v>
      </c>
      <c r="AT5" s="82"/>
      <c r="AU5" s="83"/>
      <c r="AV5" s="86" t="s">
        <v>15</v>
      </c>
      <c r="AW5" s="86"/>
      <c r="AX5" s="86"/>
      <c r="AY5" s="86" t="s">
        <v>50</v>
      </c>
      <c r="AZ5" s="86"/>
      <c r="BA5" s="74" t="s">
        <v>51</v>
      </c>
      <c r="BB5" s="77" t="s">
        <v>52</v>
      </c>
      <c r="BC5" s="81" t="s">
        <v>53</v>
      </c>
      <c r="BD5" s="81" t="s">
        <v>54</v>
      </c>
      <c r="BE5" s="81" t="s">
        <v>55</v>
      </c>
      <c r="BF5" s="81" t="s">
        <v>56</v>
      </c>
      <c r="BG5" s="81" t="s">
        <v>51</v>
      </c>
      <c r="BH5" s="81" t="s">
        <v>57</v>
      </c>
      <c r="BI5" s="81" t="s">
        <v>51</v>
      </c>
      <c r="BJ5" s="81" t="s">
        <v>58</v>
      </c>
      <c r="BK5" s="82" t="s">
        <v>49</v>
      </c>
      <c r="BL5" s="82"/>
      <c r="BM5" s="83"/>
      <c r="BN5" s="81" t="s">
        <v>59</v>
      </c>
      <c r="BO5" s="87" t="s">
        <v>50</v>
      </c>
      <c r="BP5" s="87"/>
      <c r="BQ5" s="87"/>
      <c r="BR5" s="82" t="s">
        <v>49</v>
      </c>
      <c r="BS5" s="82"/>
      <c r="BT5" s="83"/>
      <c r="BU5" s="6"/>
      <c r="BV5" s="84" t="s">
        <v>50</v>
      </c>
      <c r="BW5" s="82"/>
      <c r="BX5" s="82"/>
      <c r="BY5" s="82" t="s">
        <v>49</v>
      </c>
      <c r="BZ5" s="82"/>
      <c r="CA5" s="83"/>
      <c r="CB5" s="72" t="s">
        <v>60</v>
      </c>
      <c r="CC5" s="84" t="s">
        <v>50</v>
      </c>
      <c r="CD5" s="82"/>
      <c r="CE5" s="82"/>
      <c r="CF5" s="72" t="s">
        <v>61</v>
      </c>
      <c r="CG5" s="84" t="s">
        <v>50</v>
      </c>
      <c r="CH5" s="82"/>
      <c r="CI5" s="82"/>
      <c r="CJ5" s="74"/>
    </row>
    <row r="6" spans="1:88" ht="54.75" customHeight="1">
      <c r="A6" s="74"/>
      <c r="B6" s="74"/>
      <c r="C6" s="73"/>
      <c r="D6" s="74"/>
      <c r="E6" s="13" t="s">
        <v>19</v>
      </c>
      <c r="F6" s="13" t="s">
        <v>20</v>
      </c>
      <c r="G6" s="13" t="s">
        <v>21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62</v>
      </c>
      <c r="N6" s="13" t="s">
        <v>63</v>
      </c>
      <c r="O6" s="13" t="s">
        <v>64</v>
      </c>
      <c r="P6" s="13" t="s">
        <v>19</v>
      </c>
      <c r="Q6" s="13" t="s">
        <v>20</v>
      </c>
      <c r="R6" s="13" t="s">
        <v>21</v>
      </c>
      <c r="S6" s="4" t="s">
        <v>22</v>
      </c>
      <c r="T6" s="4" t="s">
        <v>65</v>
      </c>
      <c r="U6" s="4" t="s">
        <v>66</v>
      </c>
      <c r="V6" s="4" t="s">
        <v>62</v>
      </c>
      <c r="W6" s="4" t="s">
        <v>63</v>
      </c>
      <c r="X6" s="4" t="s">
        <v>64</v>
      </c>
      <c r="Y6" s="13" t="s">
        <v>19</v>
      </c>
      <c r="Z6" s="13" t="s">
        <v>20</v>
      </c>
      <c r="AA6" s="13" t="s">
        <v>21</v>
      </c>
      <c r="AB6" s="4" t="s">
        <v>22</v>
      </c>
      <c r="AC6" s="4" t="s">
        <v>23</v>
      </c>
      <c r="AD6" s="4" t="s">
        <v>62</v>
      </c>
      <c r="AE6" s="4" t="s">
        <v>63</v>
      </c>
      <c r="AF6" s="4" t="s">
        <v>64</v>
      </c>
      <c r="AG6" s="13" t="s">
        <v>19</v>
      </c>
      <c r="AH6" s="13" t="s">
        <v>20</v>
      </c>
      <c r="AI6" s="13" t="s">
        <v>21</v>
      </c>
      <c r="AJ6" s="13" t="s">
        <v>26</v>
      </c>
      <c r="AK6" s="13" t="s">
        <v>27</v>
      </c>
      <c r="AL6" s="13" t="s">
        <v>28</v>
      </c>
      <c r="AM6" s="13" t="s">
        <v>29</v>
      </c>
      <c r="AN6" s="13" t="s">
        <v>30</v>
      </c>
      <c r="AO6" s="13" t="s">
        <v>67</v>
      </c>
      <c r="AP6" s="4" t="s">
        <v>62</v>
      </c>
      <c r="AQ6" s="4" t="s">
        <v>63</v>
      </c>
      <c r="AR6" s="4" t="s">
        <v>64</v>
      </c>
      <c r="AS6" s="13" t="s">
        <v>19</v>
      </c>
      <c r="AT6" s="13" t="s">
        <v>20</v>
      </c>
      <c r="AU6" s="13" t="s">
        <v>21</v>
      </c>
      <c r="AV6" s="4" t="s">
        <v>68</v>
      </c>
      <c r="AW6" s="4" t="s">
        <v>69</v>
      </c>
      <c r="AX6" s="4" t="s">
        <v>70</v>
      </c>
      <c r="AY6" s="4" t="s">
        <v>62</v>
      </c>
      <c r="AZ6" s="4" t="s">
        <v>63</v>
      </c>
      <c r="BA6" s="74"/>
      <c r="BB6" s="80"/>
      <c r="BC6" s="73"/>
      <c r="BD6" s="73"/>
      <c r="BE6" s="73"/>
      <c r="BF6" s="73"/>
      <c r="BG6" s="73"/>
      <c r="BH6" s="73"/>
      <c r="BI6" s="73"/>
      <c r="BJ6" s="73"/>
      <c r="BK6" s="4" t="s">
        <v>19</v>
      </c>
      <c r="BL6" s="4" t="s">
        <v>20</v>
      </c>
      <c r="BM6" s="4" t="s">
        <v>21</v>
      </c>
      <c r="BN6" s="73"/>
      <c r="BO6" s="4" t="s">
        <v>62</v>
      </c>
      <c r="BP6" s="4" t="s">
        <v>63</v>
      </c>
      <c r="BQ6" s="4" t="s">
        <v>64</v>
      </c>
      <c r="BR6" s="4" t="s">
        <v>19</v>
      </c>
      <c r="BS6" s="4" t="s">
        <v>20</v>
      </c>
      <c r="BT6" s="4" t="s">
        <v>21</v>
      </c>
      <c r="BU6" s="17" t="s">
        <v>71</v>
      </c>
      <c r="BV6" s="4" t="s">
        <v>62</v>
      </c>
      <c r="BW6" s="4" t="s">
        <v>63</v>
      </c>
      <c r="BX6" s="4" t="s">
        <v>64</v>
      </c>
      <c r="BY6" s="4" t="s">
        <v>19</v>
      </c>
      <c r="BZ6" s="4" t="s">
        <v>20</v>
      </c>
      <c r="CA6" s="4" t="s">
        <v>21</v>
      </c>
      <c r="CB6" s="73"/>
      <c r="CC6" s="4" t="s">
        <v>62</v>
      </c>
      <c r="CD6" s="4" t="s">
        <v>63</v>
      </c>
      <c r="CE6" s="4" t="s">
        <v>64</v>
      </c>
      <c r="CF6" s="73"/>
      <c r="CG6" s="4" t="s">
        <v>62</v>
      </c>
      <c r="CH6" s="4" t="s">
        <v>63</v>
      </c>
      <c r="CI6" s="4" t="s">
        <v>64</v>
      </c>
      <c r="CJ6" s="74"/>
    </row>
    <row r="7" spans="1:88" ht="39.75" customHeight="1">
      <c r="A7" s="4" t="s">
        <v>35</v>
      </c>
      <c r="B7" s="4"/>
      <c r="C7" s="4"/>
      <c r="D7" s="4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15"/>
      <c r="AA7" s="15"/>
      <c r="AB7" s="15"/>
      <c r="AC7" s="15"/>
      <c r="AD7" s="15"/>
      <c r="AE7" s="15"/>
      <c r="AF7" s="15"/>
      <c r="AG7" s="16"/>
      <c r="AH7" s="16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4"/>
      <c r="AW7" s="4"/>
      <c r="AX7" s="4"/>
      <c r="AY7" s="4"/>
      <c r="AZ7" s="4"/>
      <c r="BA7" s="4"/>
      <c r="BB7" s="12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6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4"/>
    </row>
    <row r="8" spans="1:88" ht="19.5" customHeight="1">
      <c r="A8" s="14"/>
      <c r="B8" s="9" t="s">
        <v>72</v>
      </c>
      <c r="C8" s="9" t="s">
        <v>62</v>
      </c>
      <c r="D8" s="9">
        <v>5</v>
      </c>
      <c r="E8" s="9">
        <f aca="true" t="shared" si="0" ref="E8:G9">H8+P8+Y8+AG8+BK8+BR8+CB8</f>
        <v>1.0499999999999998</v>
      </c>
      <c r="F8" s="9">
        <f t="shared" si="0"/>
        <v>0.75</v>
      </c>
      <c r="G8" s="9">
        <f t="shared" si="0"/>
        <v>0.30000000000000004</v>
      </c>
      <c r="H8" s="4">
        <v>0.35</v>
      </c>
      <c r="I8" s="4">
        <v>0.25</v>
      </c>
      <c r="J8" s="4">
        <v>0.1</v>
      </c>
      <c r="K8" s="4" t="s">
        <v>73</v>
      </c>
      <c r="L8" s="4">
        <v>5</v>
      </c>
      <c r="M8" s="4">
        <v>5</v>
      </c>
      <c r="N8" s="4"/>
      <c r="O8" s="4"/>
      <c r="P8" s="4">
        <v>0.7</v>
      </c>
      <c r="Q8" s="4">
        <v>0.5</v>
      </c>
      <c r="R8" s="4">
        <v>0.2</v>
      </c>
      <c r="S8" s="4" t="s">
        <v>74</v>
      </c>
      <c r="T8" s="4">
        <v>10</v>
      </c>
      <c r="U8" s="4"/>
      <c r="V8" s="4">
        <v>10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</row>
    <row r="9" spans="1:88" ht="19.5" customHeight="1">
      <c r="A9" s="14"/>
      <c r="B9" s="9"/>
      <c r="C9" s="9"/>
      <c r="D9" s="9"/>
      <c r="E9" s="9">
        <f t="shared" si="0"/>
        <v>3.19</v>
      </c>
      <c r="F9" s="9">
        <f t="shared" si="0"/>
        <v>2.52</v>
      </c>
      <c r="G9" s="9">
        <f t="shared" si="0"/>
        <v>0.67</v>
      </c>
      <c r="H9" s="4"/>
      <c r="I9" s="4"/>
      <c r="J9" s="4"/>
      <c r="K9" s="4"/>
      <c r="L9" s="4"/>
      <c r="M9" s="4"/>
      <c r="N9" s="4"/>
      <c r="O9" s="4"/>
      <c r="P9" s="4">
        <v>0.25</v>
      </c>
      <c r="Q9" s="4">
        <v>0.15</v>
      </c>
      <c r="R9" s="4">
        <v>0.1</v>
      </c>
      <c r="S9" s="4" t="s">
        <v>75</v>
      </c>
      <c r="T9" s="4">
        <v>100</v>
      </c>
      <c r="U9" s="4"/>
      <c r="V9" s="4"/>
      <c r="W9" s="4">
        <v>100</v>
      </c>
      <c r="X9" s="4">
        <v>50</v>
      </c>
      <c r="Y9" s="4">
        <v>0.12</v>
      </c>
      <c r="Z9" s="4">
        <v>0.1</v>
      </c>
      <c r="AA9" s="4">
        <v>0.02</v>
      </c>
      <c r="AB9" s="4" t="s">
        <v>76</v>
      </c>
      <c r="AC9" s="4">
        <v>1</v>
      </c>
      <c r="AD9" s="4">
        <v>1</v>
      </c>
      <c r="AE9" s="4">
        <v>1</v>
      </c>
      <c r="AF9" s="4"/>
      <c r="AG9" s="4">
        <v>2.5</v>
      </c>
      <c r="AH9" s="4">
        <v>2</v>
      </c>
      <c r="AI9" s="4">
        <v>0.5</v>
      </c>
      <c r="AJ9" s="4"/>
      <c r="AK9" s="4">
        <v>1</v>
      </c>
      <c r="AL9" s="4">
        <v>1</v>
      </c>
      <c r="AM9" s="4"/>
      <c r="AN9" s="4">
        <v>1</v>
      </c>
      <c r="AO9" s="4"/>
      <c r="AP9" s="4">
        <v>1</v>
      </c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>
        <v>0.3</v>
      </c>
      <c r="BL9" s="4">
        <v>0.25</v>
      </c>
      <c r="BM9" s="4">
        <v>0.05</v>
      </c>
      <c r="BN9" s="4">
        <v>5</v>
      </c>
      <c r="BO9" s="4">
        <v>5</v>
      </c>
      <c r="BP9" s="4"/>
      <c r="BQ9" s="4"/>
      <c r="BR9" s="4">
        <v>0.02</v>
      </c>
      <c r="BS9" s="4">
        <v>0.02</v>
      </c>
      <c r="BT9" s="4"/>
      <c r="BU9" s="4">
        <v>1</v>
      </c>
      <c r="BV9" s="4">
        <v>1</v>
      </c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</row>
    <row r="10" spans="1:88" ht="19.5" customHeight="1">
      <c r="A10" s="14"/>
      <c r="B10" s="14"/>
      <c r="C10" s="14"/>
      <c r="D10" s="14"/>
      <c r="E10" s="14"/>
      <c r="F10" s="14"/>
      <c r="G10" s="1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</row>
    <row r="11" spans="1:88" ht="19.5" customHeight="1">
      <c r="A11" s="14"/>
      <c r="B11" s="14"/>
      <c r="C11" s="14"/>
      <c r="D11" s="14"/>
      <c r="E11" s="14"/>
      <c r="F11" s="14"/>
      <c r="G11" s="1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</row>
    <row r="12" spans="1:88" ht="19.5" customHeight="1">
      <c r="A12" s="14"/>
      <c r="B12" s="14"/>
      <c r="C12" s="14"/>
      <c r="D12" s="14"/>
      <c r="E12" s="14"/>
      <c r="F12" s="14"/>
      <c r="G12" s="1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88" ht="19.5" customHeight="1">
      <c r="A13" s="14"/>
      <c r="B13" s="14"/>
      <c r="C13" s="14"/>
      <c r="D13" s="14"/>
      <c r="E13" s="14"/>
      <c r="F13" s="14"/>
      <c r="G13" s="1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</row>
    <row r="14" spans="1:88" ht="19.5" customHeight="1">
      <c r="A14" s="14"/>
      <c r="B14" s="14"/>
      <c r="C14" s="14"/>
      <c r="D14" s="14"/>
      <c r="E14" s="14"/>
      <c r="F14" s="14"/>
      <c r="G14" s="1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</row>
    <row r="15" spans="1:88" ht="19.5" customHeight="1">
      <c r="A15" s="14"/>
      <c r="B15" s="14"/>
      <c r="C15" s="14"/>
      <c r="D15" s="14"/>
      <c r="E15" s="14"/>
      <c r="F15" s="14"/>
      <c r="G15" s="1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</row>
    <row r="16" spans="1:88" ht="19.5" customHeight="1">
      <c r="A16" s="14"/>
      <c r="B16" s="14"/>
      <c r="C16" s="14"/>
      <c r="D16" s="14"/>
      <c r="E16" s="14"/>
      <c r="F16" s="14"/>
      <c r="G16" s="1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</row>
    <row r="17" spans="1:88" ht="19.5" customHeight="1">
      <c r="A17" s="14"/>
      <c r="B17" s="14"/>
      <c r="C17" s="14"/>
      <c r="D17" s="14"/>
      <c r="E17" s="14"/>
      <c r="F17" s="14"/>
      <c r="G17" s="1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</row>
    <row r="18" spans="1:88" ht="19.5" customHeight="1">
      <c r="A18" s="14"/>
      <c r="B18" s="14"/>
      <c r="C18" s="14"/>
      <c r="D18" s="14"/>
      <c r="E18" s="14"/>
      <c r="F18" s="14"/>
      <c r="G18" s="1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</row>
    <row r="19" spans="1:88" ht="19.5" customHeight="1">
      <c r="A19" s="14"/>
      <c r="B19" s="14"/>
      <c r="C19" s="14"/>
      <c r="D19" s="14"/>
      <c r="E19" s="14"/>
      <c r="F19" s="14"/>
      <c r="G19" s="1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</row>
    <row r="20" spans="1:88" ht="19.5" customHeight="1">
      <c r="A20" s="14"/>
      <c r="B20" s="14"/>
      <c r="C20" s="14"/>
      <c r="D20" s="14"/>
      <c r="E20" s="14"/>
      <c r="F20" s="14"/>
      <c r="G20" s="1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</row>
    <row r="21" spans="1:88" ht="19.5" customHeight="1">
      <c r="A21" s="14"/>
      <c r="B21" s="14"/>
      <c r="C21" s="14"/>
      <c r="D21" s="14"/>
      <c r="E21" s="14"/>
      <c r="F21" s="14"/>
      <c r="G21" s="1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</row>
    <row r="22" spans="1:88" ht="19.5" customHeight="1">
      <c r="A22" s="14"/>
      <c r="B22" s="14"/>
      <c r="C22" s="14"/>
      <c r="D22" s="14"/>
      <c r="E22" s="14"/>
      <c r="F22" s="14"/>
      <c r="G22" s="1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</row>
    <row r="23" spans="1:88" ht="19.5" customHeight="1">
      <c r="A23" s="14"/>
      <c r="B23" s="14"/>
      <c r="C23" s="14"/>
      <c r="D23" s="14"/>
      <c r="E23" s="14"/>
      <c r="F23" s="14"/>
      <c r="G23" s="1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</row>
    <row r="24" spans="1:88" ht="19.5" customHeight="1">
      <c r="A24" s="14"/>
      <c r="B24" s="14"/>
      <c r="C24" s="14"/>
      <c r="D24" s="14"/>
      <c r="E24" s="14"/>
      <c r="F24" s="14"/>
      <c r="G24" s="1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</row>
    <row r="25" spans="1:88" ht="19.5" customHeight="1">
      <c r="A25" s="14"/>
      <c r="B25" s="14"/>
      <c r="C25" s="14"/>
      <c r="D25" s="14"/>
      <c r="E25" s="14"/>
      <c r="F25" s="14"/>
      <c r="G25" s="1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</row>
    <row r="26" spans="1:88" ht="19.5" customHeight="1">
      <c r="A26" s="14"/>
      <c r="B26" s="14"/>
      <c r="C26" s="14"/>
      <c r="D26" s="14"/>
      <c r="E26" s="14"/>
      <c r="F26" s="14"/>
      <c r="G26" s="1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</row>
    <row r="27" spans="1:88" s="10" customFormat="1" ht="21.75" customHeight="1">
      <c r="A27" s="85" t="s">
        <v>77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</row>
  </sheetData>
  <sheetProtection/>
  <mergeCells count="55">
    <mergeCell ref="A1:D1"/>
    <mergeCell ref="A2:CJ2"/>
    <mergeCell ref="A3:T3"/>
    <mergeCell ref="H4:O4"/>
    <mergeCell ref="P4:X4"/>
    <mergeCell ref="Y4:AF4"/>
    <mergeCell ref="AG4:AZ4"/>
    <mergeCell ref="BA4:BF4"/>
    <mergeCell ref="BG4:BH4"/>
    <mergeCell ref="BI4:BJ4"/>
    <mergeCell ref="BK4:BQ4"/>
    <mergeCell ref="BR4:BX4"/>
    <mergeCell ref="BY4:CI4"/>
    <mergeCell ref="H5:J5"/>
    <mergeCell ref="K5:L5"/>
    <mergeCell ref="M5:O5"/>
    <mergeCell ref="P5:R5"/>
    <mergeCell ref="S5:U5"/>
    <mergeCell ref="V5:X5"/>
    <mergeCell ref="Y5:AA5"/>
    <mergeCell ref="AB5:AC5"/>
    <mergeCell ref="AD5:AF5"/>
    <mergeCell ref="AG5:AI5"/>
    <mergeCell ref="AJ5:AO5"/>
    <mergeCell ref="AP5:AR5"/>
    <mergeCell ref="AS5:AU5"/>
    <mergeCell ref="AY5:AZ5"/>
    <mergeCell ref="BK5:BM5"/>
    <mergeCell ref="BO5:BQ5"/>
    <mergeCell ref="BR5:BT5"/>
    <mergeCell ref="BV5:BX5"/>
    <mergeCell ref="BC5:BC6"/>
    <mergeCell ref="BD5:BD6"/>
    <mergeCell ref="BE5:BE6"/>
    <mergeCell ref="BF5:BF6"/>
    <mergeCell ref="CC5:CE5"/>
    <mergeCell ref="CG5:CI5"/>
    <mergeCell ref="A27:CJ27"/>
    <mergeCell ref="A4:A6"/>
    <mergeCell ref="B4:B6"/>
    <mergeCell ref="C4:C6"/>
    <mergeCell ref="D4:D6"/>
    <mergeCell ref="BA5:BA6"/>
    <mergeCell ref="BB5:BB6"/>
    <mergeCell ref="AV5:AX5"/>
    <mergeCell ref="CF5:CF6"/>
    <mergeCell ref="CJ4:CJ6"/>
    <mergeCell ref="E4:G5"/>
    <mergeCell ref="BG5:BG6"/>
    <mergeCell ref="BH5:BH6"/>
    <mergeCell ref="BI5:BI6"/>
    <mergeCell ref="BJ5:BJ6"/>
    <mergeCell ref="BN5:BN6"/>
    <mergeCell ref="CB5:CB6"/>
    <mergeCell ref="BY5:CA5"/>
  </mergeCells>
  <printOptions/>
  <pageMargins left="0.36" right="0.36" top="1" bottom="1" header="0.51" footer="0.51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0"/>
  <sheetViews>
    <sheetView zoomScalePageLayoutView="0" workbookViewId="0" topLeftCell="AC1">
      <selection activeCell="BE7" sqref="BE7:BE10"/>
    </sheetView>
  </sheetViews>
  <sheetFormatPr defaultColWidth="9.00390625" defaultRowHeight="14.25"/>
  <cols>
    <col min="1" max="1" width="5.375" style="0" customWidth="1"/>
    <col min="2" max="2" width="6.75390625" style="0" customWidth="1"/>
    <col min="3" max="3" width="7.375" style="0" customWidth="1"/>
    <col min="4" max="4" width="6.00390625" style="0" customWidth="1"/>
    <col min="5" max="5" width="7.00390625" style="0" customWidth="1"/>
    <col min="6" max="6" width="8.25390625" style="0" customWidth="1"/>
    <col min="7" max="7" width="4.125" style="0" customWidth="1"/>
    <col min="8" max="9" width="7.75390625" style="0" customWidth="1"/>
    <col min="10" max="10" width="4.375" style="0" customWidth="1"/>
    <col min="11" max="11" width="8.375" style="0" customWidth="1"/>
    <col min="12" max="12" width="5.875" style="0" customWidth="1"/>
    <col min="13" max="13" width="6.125" style="0" customWidth="1"/>
    <col min="14" max="14" width="6.375" style="0" customWidth="1"/>
    <col min="15" max="15" width="5.50390625" style="0" customWidth="1"/>
    <col min="16" max="16" width="6.375" style="0" customWidth="1"/>
    <col min="17" max="17" width="8.125" style="0" customWidth="1"/>
    <col min="18" max="18" width="6.125" style="0" customWidth="1"/>
    <col min="19" max="19" width="6.875" style="0" customWidth="1"/>
    <col min="20" max="20" width="5.50390625" style="0" customWidth="1"/>
    <col min="21" max="21" width="5.375" style="0" customWidth="1"/>
    <col min="22" max="22" width="5.75390625" style="0" customWidth="1"/>
    <col min="23" max="23" width="4.875" style="0" customWidth="1"/>
    <col min="24" max="24" width="6.25390625" style="0" customWidth="1"/>
    <col min="25" max="25" width="4.50390625" style="0" customWidth="1"/>
    <col min="26" max="26" width="7.50390625" style="0" customWidth="1"/>
    <col min="27" max="27" width="4.25390625" style="0" customWidth="1"/>
    <col min="28" max="28" width="4.625" style="0" customWidth="1"/>
    <col min="29" max="29" width="5.00390625" style="0" customWidth="1"/>
    <col min="30" max="30" width="5.125" style="0" customWidth="1"/>
    <col min="31" max="31" width="4.50390625" style="0" customWidth="1"/>
    <col min="34" max="34" width="6.125" style="0" customWidth="1"/>
    <col min="35" max="35" width="4.125" style="0" customWidth="1"/>
    <col min="36" max="36" width="4.625" style="0" customWidth="1"/>
    <col min="37" max="37" width="4.75390625" style="0" customWidth="1"/>
    <col min="38" max="38" width="3.125" style="0" customWidth="1"/>
    <col min="39" max="39" width="4.875" style="0" customWidth="1"/>
    <col min="40" max="40" width="4.75390625" style="0" customWidth="1"/>
    <col min="41" max="41" width="6.125" style="0" customWidth="1"/>
    <col min="42" max="42" width="4.75390625" style="0" customWidth="1"/>
    <col min="43" max="43" width="4.25390625" style="0" customWidth="1"/>
    <col min="44" max="44" width="5.125" style="0" customWidth="1"/>
    <col min="45" max="45" width="6.75390625" style="0" customWidth="1"/>
    <col min="46" max="46" width="4.375" style="0" customWidth="1"/>
    <col min="47" max="47" width="6.00390625" style="0" customWidth="1"/>
    <col min="48" max="48" width="5.00390625" style="0" customWidth="1"/>
    <col min="49" max="49" width="7.125" style="0" customWidth="1"/>
    <col min="50" max="50" width="4.50390625" style="0" customWidth="1"/>
    <col min="51" max="51" width="6.00390625" style="0" customWidth="1"/>
    <col min="52" max="52" width="6.50390625" style="0" customWidth="1"/>
    <col min="53" max="53" width="6.125" style="0" customWidth="1"/>
    <col min="54" max="54" width="4.375" style="0" customWidth="1"/>
    <col min="55" max="55" width="5.50390625" style="0" customWidth="1"/>
    <col min="56" max="56" width="4.75390625" style="0" customWidth="1"/>
    <col min="57" max="57" width="10.50390625" style="0" customWidth="1"/>
    <col min="58" max="58" width="6.125" style="0" customWidth="1"/>
  </cols>
  <sheetData>
    <row r="1" spans="1:43" ht="22.5">
      <c r="A1" s="3"/>
      <c r="B1" s="19" t="s">
        <v>0</v>
      </c>
      <c r="C1" s="19"/>
      <c r="D1" s="3"/>
      <c r="E1" s="3"/>
      <c r="F1" s="3"/>
      <c r="G1" s="3"/>
      <c r="H1" s="3"/>
      <c r="I1" s="3"/>
      <c r="J1" s="3"/>
      <c r="K1" s="3"/>
      <c r="L1" s="3"/>
      <c r="M1" s="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6.75">
      <c r="A2" s="3"/>
      <c r="B2" s="56" t="s">
        <v>104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</row>
    <row r="3" spans="1:58" ht="14.25" customHeight="1">
      <c r="A3" s="63" t="s">
        <v>87</v>
      </c>
      <c r="B3" s="57" t="s">
        <v>1</v>
      </c>
      <c r="C3" s="57" t="s">
        <v>2</v>
      </c>
      <c r="D3" s="57" t="s">
        <v>3</v>
      </c>
      <c r="E3" s="95" t="s">
        <v>4</v>
      </c>
      <c r="F3" s="95"/>
      <c r="G3" s="95"/>
      <c r="H3" s="95" t="s">
        <v>5</v>
      </c>
      <c r="I3" s="95"/>
      <c r="J3" s="95"/>
      <c r="K3" s="95"/>
      <c r="L3" s="95"/>
      <c r="M3" s="95" t="s">
        <v>6</v>
      </c>
      <c r="N3" s="95"/>
      <c r="O3" s="95"/>
      <c r="P3" s="95"/>
      <c r="Q3" s="95"/>
      <c r="R3" s="95"/>
      <c r="S3" s="95" t="s">
        <v>7</v>
      </c>
      <c r="T3" s="95"/>
      <c r="U3" s="95"/>
      <c r="V3" s="95"/>
      <c r="W3" s="95"/>
      <c r="X3" s="95"/>
      <c r="Y3" s="95"/>
      <c r="Z3" s="95"/>
      <c r="AA3" s="95"/>
      <c r="AB3" s="95" t="s">
        <v>8</v>
      </c>
      <c r="AC3" s="95" t="s">
        <v>9</v>
      </c>
      <c r="AD3" s="95"/>
      <c r="AE3" s="95"/>
      <c r="AF3" s="95"/>
      <c r="AG3" s="95"/>
      <c r="AH3" s="95"/>
      <c r="AI3" s="95"/>
      <c r="AJ3" s="95"/>
      <c r="AK3" s="95"/>
      <c r="AL3" s="95" t="s">
        <v>78</v>
      </c>
      <c r="AM3" s="95"/>
      <c r="AN3" s="95"/>
      <c r="AO3" s="95"/>
      <c r="AP3" s="95"/>
      <c r="AQ3" s="95"/>
      <c r="AR3" s="95" t="s">
        <v>10</v>
      </c>
      <c r="AS3" s="95"/>
      <c r="AT3" s="95"/>
      <c r="AU3" s="95"/>
      <c r="AV3" s="95" t="s">
        <v>11</v>
      </c>
      <c r="AW3" s="95"/>
      <c r="AX3" s="95"/>
      <c r="AY3" s="95"/>
      <c r="AZ3" s="95" t="s">
        <v>12</v>
      </c>
      <c r="BA3" s="95"/>
      <c r="BB3" s="95"/>
      <c r="BC3" s="95"/>
      <c r="BD3" s="95"/>
      <c r="BE3" s="95" t="s">
        <v>79</v>
      </c>
      <c r="BF3" s="95" t="s">
        <v>13</v>
      </c>
    </row>
    <row r="4" spans="1:58" ht="14.25">
      <c r="A4" s="63"/>
      <c r="B4" s="57"/>
      <c r="C4" s="57"/>
      <c r="D4" s="57"/>
      <c r="E4" s="95"/>
      <c r="F4" s="95"/>
      <c r="G4" s="95"/>
      <c r="H4" s="95" t="s">
        <v>80</v>
      </c>
      <c r="I4" s="95"/>
      <c r="J4" s="95"/>
      <c r="K4" s="95" t="s">
        <v>15</v>
      </c>
      <c r="L4" s="95"/>
      <c r="M4" s="95" t="s">
        <v>14</v>
      </c>
      <c r="N4" s="95"/>
      <c r="O4" s="95"/>
      <c r="P4" s="95" t="s">
        <v>15</v>
      </c>
      <c r="Q4" s="95"/>
      <c r="R4" s="95"/>
      <c r="S4" s="95" t="s">
        <v>14</v>
      </c>
      <c r="T4" s="95"/>
      <c r="U4" s="95"/>
      <c r="V4" s="95" t="s">
        <v>15</v>
      </c>
      <c r="W4" s="95"/>
      <c r="X4" s="95" t="s">
        <v>14</v>
      </c>
      <c r="Y4" s="95"/>
      <c r="Z4" s="95" t="s">
        <v>15</v>
      </c>
      <c r="AA4" s="95"/>
      <c r="AB4" s="95"/>
      <c r="AC4" s="95" t="s">
        <v>14</v>
      </c>
      <c r="AD4" s="95"/>
      <c r="AE4" s="95"/>
      <c r="AF4" s="95" t="s">
        <v>15</v>
      </c>
      <c r="AG4" s="95"/>
      <c r="AH4" s="95"/>
      <c r="AI4" s="95"/>
      <c r="AJ4" s="95"/>
      <c r="AK4" s="95"/>
      <c r="AL4" s="95" t="s">
        <v>14</v>
      </c>
      <c r="AM4" s="95"/>
      <c r="AN4" s="95"/>
      <c r="AO4" s="95" t="s">
        <v>15</v>
      </c>
      <c r="AP4" s="95"/>
      <c r="AQ4" s="95"/>
      <c r="AR4" s="95" t="s">
        <v>14</v>
      </c>
      <c r="AS4" s="95"/>
      <c r="AT4" s="95"/>
      <c r="AU4" s="95" t="s">
        <v>16</v>
      </c>
      <c r="AV4" s="95" t="s">
        <v>14</v>
      </c>
      <c r="AW4" s="95"/>
      <c r="AX4" s="95"/>
      <c r="AY4" s="95" t="s">
        <v>16</v>
      </c>
      <c r="AZ4" s="95" t="s">
        <v>14</v>
      </c>
      <c r="BA4" s="95"/>
      <c r="BB4" s="95"/>
      <c r="BC4" s="95" t="s">
        <v>17</v>
      </c>
      <c r="BD4" s="95" t="s">
        <v>18</v>
      </c>
      <c r="BE4" s="95"/>
      <c r="BF4" s="95"/>
    </row>
    <row r="5" spans="1:58" ht="49.5" customHeight="1">
      <c r="A5" s="63"/>
      <c r="B5" s="57"/>
      <c r="C5" s="57"/>
      <c r="D5" s="57"/>
      <c r="E5" s="34" t="s">
        <v>19</v>
      </c>
      <c r="F5" s="34" t="s">
        <v>20</v>
      </c>
      <c r="G5" s="34" t="s">
        <v>21</v>
      </c>
      <c r="H5" s="34" t="s">
        <v>19</v>
      </c>
      <c r="I5" s="34" t="s">
        <v>20</v>
      </c>
      <c r="J5" s="34" t="s">
        <v>21</v>
      </c>
      <c r="K5" s="34" t="s">
        <v>22</v>
      </c>
      <c r="L5" s="34" t="s">
        <v>23</v>
      </c>
      <c r="M5" s="34" t="s">
        <v>19</v>
      </c>
      <c r="N5" s="34" t="s">
        <v>20</v>
      </c>
      <c r="O5" s="34" t="s">
        <v>21</v>
      </c>
      <c r="P5" s="34" t="s">
        <v>22</v>
      </c>
      <c r="Q5" s="34" t="s">
        <v>81</v>
      </c>
      <c r="R5" s="34" t="s">
        <v>24</v>
      </c>
      <c r="S5" s="34" t="s">
        <v>19</v>
      </c>
      <c r="T5" s="34" t="s">
        <v>20</v>
      </c>
      <c r="U5" s="34" t="s">
        <v>21</v>
      </c>
      <c r="V5" s="34" t="s">
        <v>22</v>
      </c>
      <c r="W5" s="34" t="s">
        <v>92</v>
      </c>
      <c r="X5" s="34" t="s">
        <v>20</v>
      </c>
      <c r="Y5" s="34" t="s">
        <v>21</v>
      </c>
      <c r="Z5" s="34" t="s">
        <v>22</v>
      </c>
      <c r="AA5" s="34" t="s">
        <v>25</v>
      </c>
      <c r="AB5" s="95"/>
      <c r="AC5" s="34" t="s">
        <v>19</v>
      </c>
      <c r="AD5" s="34" t="s">
        <v>20</v>
      </c>
      <c r="AE5" s="34" t="s">
        <v>21</v>
      </c>
      <c r="AF5" s="34" t="s">
        <v>26</v>
      </c>
      <c r="AG5" s="34" t="s">
        <v>27</v>
      </c>
      <c r="AH5" s="34" t="s">
        <v>28</v>
      </c>
      <c r="AI5" s="34" t="s">
        <v>29</v>
      </c>
      <c r="AJ5" s="34" t="s">
        <v>30</v>
      </c>
      <c r="AK5" s="34" t="s">
        <v>31</v>
      </c>
      <c r="AL5" s="34" t="s">
        <v>19</v>
      </c>
      <c r="AM5" s="34" t="s">
        <v>20</v>
      </c>
      <c r="AN5" s="34" t="s">
        <v>21</v>
      </c>
      <c r="AO5" s="34" t="s">
        <v>68</v>
      </c>
      <c r="AP5" s="34" t="s">
        <v>82</v>
      </c>
      <c r="AQ5" s="34" t="s">
        <v>83</v>
      </c>
      <c r="AR5" s="34" t="s">
        <v>19</v>
      </c>
      <c r="AS5" s="34" t="s">
        <v>20</v>
      </c>
      <c r="AT5" s="34" t="s">
        <v>21</v>
      </c>
      <c r="AU5" s="95"/>
      <c r="AV5" s="34" t="s">
        <v>19</v>
      </c>
      <c r="AW5" s="34" t="s">
        <v>20</v>
      </c>
      <c r="AX5" s="34" t="s">
        <v>21</v>
      </c>
      <c r="AY5" s="95"/>
      <c r="AZ5" s="34" t="s">
        <v>19</v>
      </c>
      <c r="BA5" s="34" t="s">
        <v>20</v>
      </c>
      <c r="BB5" s="34" t="s">
        <v>21</v>
      </c>
      <c r="BC5" s="95"/>
      <c r="BD5" s="95"/>
      <c r="BE5" s="95"/>
      <c r="BF5" s="95"/>
    </row>
    <row r="6" spans="1:58" ht="39.75" customHeight="1">
      <c r="A6" s="93" t="s">
        <v>88</v>
      </c>
      <c r="B6" s="94"/>
      <c r="C6" s="29">
        <v>78</v>
      </c>
      <c r="D6" s="29">
        <v>193</v>
      </c>
      <c r="E6" s="34">
        <v>25.1736</v>
      </c>
      <c r="F6" s="34">
        <v>25.1736</v>
      </c>
      <c r="G6" s="34"/>
      <c r="H6" s="21">
        <v>3.205</v>
      </c>
      <c r="I6" s="21">
        <v>3.205</v>
      </c>
      <c r="J6" s="34"/>
      <c r="K6" s="34" t="s">
        <v>106</v>
      </c>
      <c r="L6" s="34">
        <v>30.3</v>
      </c>
      <c r="M6" s="34">
        <v>7.6</v>
      </c>
      <c r="N6" s="34">
        <v>7.6</v>
      </c>
      <c r="O6" s="34"/>
      <c r="P6" s="34" t="s">
        <v>107</v>
      </c>
      <c r="Q6" s="21" t="s">
        <v>115</v>
      </c>
      <c r="R6" s="34"/>
      <c r="S6" s="21">
        <v>5.8738</v>
      </c>
      <c r="T6" s="21">
        <v>5.8738</v>
      </c>
      <c r="U6" s="34">
        <v>0</v>
      </c>
      <c r="V6" s="34" t="s">
        <v>116</v>
      </c>
      <c r="W6" s="34">
        <v>30</v>
      </c>
      <c r="X6" s="21">
        <v>4.6737</v>
      </c>
      <c r="Y6" s="35"/>
      <c r="Z6" s="35" t="s">
        <v>89</v>
      </c>
      <c r="AA6" s="35">
        <v>52</v>
      </c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>
        <v>3.3</v>
      </c>
      <c r="AS6" s="34">
        <v>3.3</v>
      </c>
      <c r="AT6" s="34"/>
      <c r="AU6" s="34">
        <v>17</v>
      </c>
      <c r="AV6" s="34">
        <v>3.474</v>
      </c>
      <c r="AW6" s="34">
        <v>3.474</v>
      </c>
      <c r="AX6" s="34">
        <v>0</v>
      </c>
      <c r="AY6" s="34">
        <v>193</v>
      </c>
      <c r="AZ6" s="34">
        <v>1.245</v>
      </c>
      <c r="BA6" s="34">
        <v>1.245</v>
      </c>
      <c r="BB6" s="34"/>
      <c r="BC6" s="34">
        <v>47</v>
      </c>
      <c r="BD6" s="34"/>
      <c r="BE6" s="34"/>
      <c r="BF6" s="34"/>
    </row>
    <row r="7" spans="1:58" ht="60">
      <c r="A7" s="63" t="s">
        <v>90</v>
      </c>
      <c r="B7" s="22">
        <v>2019</v>
      </c>
      <c r="C7" s="48">
        <v>72</v>
      </c>
      <c r="D7" s="48">
        <v>175</v>
      </c>
      <c r="E7" s="48">
        <v>20.3287</v>
      </c>
      <c r="F7" s="48">
        <v>20.3287</v>
      </c>
      <c r="G7" s="48"/>
      <c r="H7" s="22">
        <v>0.455</v>
      </c>
      <c r="I7" s="22">
        <v>0.455</v>
      </c>
      <c r="J7" s="22"/>
      <c r="K7" s="22" t="s">
        <v>84</v>
      </c>
      <c r="L7" s="22">
        <v>3.5</v>
      </c>
      <c r="M7" s="22">
        <v>0.55</v>
      </c>
      <c r="N7" s="22">
        <v>0.55</v>
      </c>
      <c r="O7" s="22"/>
      <c r="P7" s="22" t="s">
        <v>85</v>
      </c>
      <c r="Q7" s="22" t="s">
        <v>113</v>
      </c>
      <c r="R7" s="22"/>
      <c r="S7" s="36">
        <v>1.2</v>
      </c>
      <c r="T7" s="36">
        <v>1.2</v>
      </c>
      <c r="U7" s="36"/>
      <c r="V7" s="36" t="s">
        <v>34</v>
      </c>
      <c r="W7" s="36">
        <v>30</v>
      </c>
      <c r="X7" s="96">
        <v>3.8963</v>
      </c>
      <c r="Y7" s="96">
        <v>0</v>
      </c>
      <c r="Z7" s="96" t="s">
        <v>33</v>
      </c>
      <c r="AA7" s="96">
        <v>49</v>
      </c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>
        <v>3.2</v>
      </c>
      <c r="AS7" s="22">
        <v>3.2</v>
      </c>
      <c r="AT7" s="22"/>
      <c r="AU7" s="22">
        <v>16</v>
      </c>
      <c r="AV7" s="22">
        <v>3.15</v>
      </c>
      <c r="AW7" s="22">
        <v>3.15</v>
      </c>
      <c r="AX7" s="34">
        <v>0</v>
      </c>
      <c r="AY7" s="22">
        <v>175</v>
      </c>
      <c r="AZ7" s="22">
        <v>0.3736</v>
      </c>
      <c r="BA7" s="22">
        <v>0.3736</v>
      </c>
      <c r="BB7" s="22"/>
      <c r="BC7" s="22">
        <v>41</v>
      </c>
      <c r="BD7" s="22"/>
      <c r="BE7" s="113" t="s">
        <v>117</v>
      </c>
      <c r="BF7" s="5"/>
    </row>
    <row r="8" spans="1:58" ht="32.25" customHeight="1">
      <c r="A8" s="63"/>
      <c r="B8" s="22">
        <v>2019</v>
      </c>
      <c r="C8" s="48"/>
      <c r="D8" s="48"/>
      <c r="E8" s="48"/>
      <c r="F8" s="48"/>
      <c r="G8" s="48"/>
      <c r="H8" s="22">
        <v>1.11</v>
      </c>
      <c r="I8" s="22">
        <v>1.11</v>
      </c>
      <c r="J8" s="22"/>
      <c r="K8" s="36" t="s">
        <v>32</v>
      </c>
      <c r="L8" s="22">
        <v>22.2</v>
      </c>
      <c r="M8" s="22">
        <v>5.3</v>
      </c>
      <c r="N8" s="22">
        <v>5.3</v>
      </c>
      <c r="O8" s="22"/>
      <c r="P8" s="22" t="s">
        <v>86</v>
      </c>
      <c r="Q8" s="22" t="s">
        <v>112</v>
      </c>
      <c r="R8" s="22"/>
      <c r="S8" s="37">
        <v>3.8963</v>
      </c>
      <c r="T8" s="36"/>
      <c r="U8" s="36"/>
      <c r="V8" s="36"/>
      <c r="W8" s="36"/>
      <c r="X8" s="97"/>
      <c r="Y8" s="97"/>
      <c r="Z8" s="97"/>
      <c r="AA8" s="97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5"/>
      <c r="AS8" s="5"/>
      <c r="AT8" s="5"/>
      <c r="AU8" s="50">
        <v>1</v>
      </c>
      <c r="AV8" s="39">
        <v>0.324</v>
      </c>
      <c r="AW8" s="39">
        <v>0.324</v>
      </c>
      <c r="AX8" s="39">
        <v>0</v>
      </c>
      <c r="AY8" s="39">
        <v>18</v>
      </c>
      <c r="AZ8" s="39">
        <v>0.04</v>
      </c>
      <c r="BA8" s="39">
        <v>0.04</v>
      </c>
      <c r="BB8" s="39"/>
      <c r="BC8" s="39">
        <v>6</v>
      </c>
      <c r="BD8" s="5"/>
      <c r="BE8" s="113" t="s">
        <v>118</v>
      </c>
      <c r="BF8" s="5"/>
    </row>
    <row r="9" spans="1:58" ht="60">
      <c r="A9" s="63" t="s">
        <v>114</v>
      </c>
      <c r="B9" s="54">
        <v>2019</v>
      </c>
      <c r="C9" s="54">
        <v>6</v>
      </c>
      <c r="D9" s="54">
        <v>18</v>
      </c>
      <c r="E9" s="100">
        <v>4.8449</v>
      </c>
      <c r="F9" s="100">
        <v>4.8449</v>
      </c>
      <c r="G9" s="54"/>
      <c r="H9" s="98">
        <v>1.64</v>
      </c>
      <c r="I9" s="98">
        <v>1.64</v>
      </c>
      <c r="J9" s="98"/>
      <c r="K9" s="28"/>
      <c r="L9" s="22"/>
      <c r="M9" s="98">
        <v>1.75</v>
      </c>
      <c r="N9" s="98">
        <v>1.75</v>
      </c>
      <c r="O9" s="22"/>
      <c r="P9" s="22" t="s">
        <v>85</v>
      </c>
      <c r="Q9" s="22" t="s">
        <v>94</v>
      </c>
      <c r="R9" s="28"/>
      <c r="S9" s="28"/>
      <c r="T9" s="28"/>
      <c r="U9" s="28"/>
      <c r="V9" s="28"/>
      <c r="W9" s="28"/>
      <c r="X9" s="28"/>
      <c r="Y9" s="102">
        <v>0</v>
      </c>
      <c r="Z9" s="50" t="s">
        <v>89</v>
      </c>
      <c r="AA9" s="50">
        <v>3</v>
      </c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>
        <v>0.1</v>
      </c>
      <c r="AS9" s="50">
        <v>0.1</v>
      </c>
      <c r="AT9" s="50"/>
      <c r="AU9" s="104"/>
      <c r="AV9" s="103"/>
      <c r="AW9" s="103">
        <v>0.324</v>
      </c>
      <c r="AX9" s="103">
        <v>0</v>
      </c>
      <c r="AY9" s="103"/>
      <c r="AZ9" s="103"/>
      <c r="BA9" s="103"/>
      <c r="BB9" s="103"/>
      <c r="BC9" s="103">
        <v>6</v>
      </c>
      <c r="BD9" s="26"/>
      <c r="BE9" s="113" t="s">
        <v>117</v>
      </c>
      <c r="BF9" s="28"/>
    </row>
    <row r="10" spans="1:58" ht="31.5" customHeight="1">
      <c r="A10" s="63"/>
      <c r="B10" s="54"/>
      <c r="C10" s="54"/>
      <c r="D10" s="54"/>
      <c r="E10" s="101"/>
      <c r="F10" s="101"/>
      <c r="G10" s="54"/>
      <c r="H10" s="99"/>
      <c r="I10" s="99"/>
      <c r="J10" s="99"/>
      <c r="K10" s="28" t="s">
        <v>93</v>
      </c>
      <c r="L10" s="22">
        <v>4.6</v>
      </c>
      <c r="M10" s="99"/>
      <c r="N10" s="99"/>
      <c r="O10" s="22"/>
      <c r="P10" s="22" t="s">
        <v>86</v>
      </c>
      <c r="Q10" s="22">
        <v>17</v>
      </c>
      <c r="R10" s="28"/>
      <c r="S10" s="28">
        <v>0.7774</v>
      </c>
      <c r="T10" s="28">
        <v>0.7774</v>
      </c>
      <c r="U10" s="28"/>
      <c r="V10" s="28"/>
      <c r="W10" s="28"/>
      <c r="X10" s="28">
        <v>0.7774</v>
      </c>
      <c r="Y10" s="97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>
        <v>0.1</v>
      </c>
      <c r="AS10" s="51">
        <v>0.1</v>
      </c>
      <c r="AT10" s="51"/>
      <c r="AU10" s="51"/>
      <c r="AV10" s="40"/>
      <c r="AW10" s="40">
        <v>0.324</v>
      </c>
      <c r="AX10" s="40">
        <v>0</v>
      </c>
      <c r="AY10" s="40"/>
      <c r="AZ10" s="40"/>
      <c r="BA10" s="40"/>
      <c r="BB10" s="40"/>
      <c r="BC10" s="40"/>
      <c r="BD10" s="26"/>
      <c r="BE10" s="113" t="s">
        <v>117</v>
      </c>
      <c r="BF10" s="28"/>
    </row>
  </sheetData>
  <sheetProtection/>
  <mergeCells count="90">
    <mergeCell ref="AR9:AR10"/>
    <mergeCell ref="BC8:BC10"/>
    <mergeCell ref="BB8:BB10"/>
    <mergeCell ref="AU8:AU10"/>
    <mergeCell ref="AV8:AV10"/>
    <mergeCell ref="AW8:AW10"/>
    <mergeCell ref="AX8:AX10"/>
    <mergeCell ref="AY8:AY10"/>
    <mergeCell ref="AZ8:AZ10"/>
    <mergeCell ref="BA8:BA10"/>
    <mergeCell ref="AJ9:AJ10"/>
    <mergeCell ref="AK9:AK10"/>
    <mergeCell ref="AL9:AL10"/>
    <mergeCell ref="AS9:AS10"/>
    <mergeCell ref="AT9:AT10"/>
    <mergeCell ref="AM9:AM10"/>
    <mergeCell ref="AN9:AN10"/>
    <mergeCell ref="AO9:AO10"/>
    <mergeCell ref="AP9:AP10"/>
    <mergeCell ref="AQ9:AQ10"/>
    <mergeCell ref="AD9:AD10"/>
    <mergeCell ref="AE9:AE10"/>
    <mergeCell ref="AF9:AF10"/>
    <mergeCell ref="AG9:AG10"/>
    <mergeCell ref="AH9:AH10"/>
    <mergeCell ref="AI9:AI10"/>
    <mergeCell ref="N9:N10"/>
    <mergeCell ref="Y9:Y10"/>
    <mergeCell ref="Z9:Z10"/>
    <mergeCell ref="AA9:AA10"/>
    <mergeCell ref="AB9:AB10"/>
    <mergeCell ref="AC9:AC10"/>
    <mergeCell ref="E9:E10"/>
    <mergeCell ref="F9:F10"/>
    <mergeCell ref="G9:G10"/>
    <mergeCell ref="I9:I10"/>
    <mergeCell ref="J9:J10"/>
    <mergeCell ref="M9:M10"/>
    <mergeCell ref="BD4:BD5"/>
    <mergeCell ref="H9:H10"/>
    <mergeCell ref="A9:A10"/>
    <mergeCell ref="G7:G8"/>
    <mergeCell ref="X7:X8"/>
    <mergeCell ref="Y7:Y8"/>
    <mergeCell ref="Z7:Z8"/>
    <mergeCell ref="B9:B10"/>
    <mergeCell ref="C9:C10"/>
    <mergeCell ref="D9:D10"/>
    <mergeCell ref="AC4:AE4"/>
    <mergeCell ref="AF4:AK4"/>
    <mergeCell ref="AA7:AA8"/>
    <mergeCell ref="AV4:AX4"/>
    <mergeCell ref="AY4:AY5"/>
    <mergeCell ref="AZ4:BB4"/>
    <mergeCell ref="AR3:AU3"/>
    <mergeCell ref="AV3:AY3"/>
    <mergeCell ref="AZ3:BD3"/>
    <mergeCell ref="BE3:BE5"/>
    <mergeCell ref="BF3:BF5"/>
    <mergeCell ref="AL4:AN4"/>
    <mergeCell ref="AO4:AQ4"/>
    <mergeCell ref="AR4:AT4"/>
    <mergeCell ref="AU4:AU5"/>
    <mergeCell ref="BC4:BC5"/>
    <mergeCell ref="AC3:AK3"/>
    <mergeCell ref="H4:J4"/>
    <mergeCell ref="K4:L4"/>
    <mergeCell ref="M4:O4"/>
    <mergeCell ref="P4:R4"/>
    <mergeCell ref="AL3:AQ3"/>
    <mergeCell ref="S4:U4"/>
    <mergeCell ref="V4:W4"/>
    <mergeCell ref="X4:Y4"/>
    <mergeCell ref="Z4:AA4"/>
    <mergeCell ref="A7:A8"/>
    <mergeCell ref="C7:C8"/>
    <mergeCell ref="D7:D8"/>
    <mergeCell ref="E7:E8"/>
    <mergeCell ref="F7:F8"/>
    <mergeCell ref="E3:G4"/>
    <mergeCell ref="A6:B6"/>
    <mergeCell ref="A3:A5"/>
    <mergeCell ref="B3:B5"/>
    <mergeCell ref="C3:C5"/>
    <mergeCell ref="B2:AQ2"/>
    <mergeCell ref="D3:D5"/>
    <mergeCell ref="H3:L3"/>
    <mergeCell ref="M3:R3"/>
    <mergeCell ref="S3:AA3"/>
    <mergeCell ref="AB3:AB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0"/>
  <sheetViews>
    <sheetView zoomScalePageLayoutView="0" workbookViewId="0" topLeftCell="AB1">
      <selection activeCell="BE7" sqref="BE7:BE10"/>
    </sheetView>
  </sheetViews>
  <sheetFormatPr defaultColWidth="9.00390625" defaultRowHeight="14.25"/>
  <cols>
    <col min="5" max="5" width="7.375" style="0" customWidth="1"/>
    <col min="6" max="6" width="7.00390625" style="0" customWidth="1"/>
    <col min="7" max="7" width="4.125" style="0" customWidth="1"/>
    <col min="8" max="8" width="4.875" style="0" customWidth="1"/>
    <col min="9" max="9" width="5.75390625" style="0" customWidth="1"/>
    <col min="10" max="10" width="4.50390625" style="0" customWidth="1"/>
    <col min="12" max="12" width="5.375" style="0" customWidth="1"/>
    <col min="13" max="13" width="6.625" style="0" customWidth="1"/>
    <col min="14" max="14" width="6.125" style="0" customWidth="1"/>
    <col min="15" max="15" width="5.375" style="0" customWidth="1"/>
    <col min="16" max="16" width="7.625" style="0" customWidth="1"/>
    <col min="17" max="17" width="7.00390625" style="0" customWidth="1"/>
    <col min="18" max="18" width="6.375" style="0" customWidth="1"/>
    <col min="19" max="19" width="6.625" style="0" customWidth="1"/>
    <col min="20" max="20" width="6.75390625" style="0" customWidth="1"/>
    <col min="21" max="21" width="3.25390625" style="0" customWidth="1"/>
    <col min="22" max="22" width="5.00390625" style="0" customWidth="1"/>
    <col min="23" max="23" width="5.125" style="0" customWidth="1"/>
    <col min="24" max="24" width="6.50390625" style="0" customWidth="1"/>
    <col min="25" max="25" width="4.25390625" style="0" customWidth="1"/>
    <col min="26" max="26" width="8.125" style="0" customWidth="1"/>
    <col min="27" max="27" width="5.125" style="0" customWidth="1"/>
    <col min="28" max="28" width="5.00390625" style="0" customWidth="1"/>
    <col min="29" max="29" width="5.125" style="0" customWidth="1"/>
    <col min="30" max="30" width="4.875" style="0" customWidth="1"/>
    <col min="31" max="31" width="5.50390625" style="0" customWidth="1"/>
    <col min="32" max="32" width="6.00390625" style="0" customWidth="1"/>
    <col min="33" max="33" width="7.625" style="0" customWidth="1"/>
    <col min="34" max="34" width="4.375" style="0" customWidth="1"/>
    <col min="35" max="35" width="5.25390625" style="0" customWidth="1"/>
    <col min="36" max="36" width="5.00390625" style="0" customWidth="1"/>
    <col min="37" max="37" width="3.875" style="0" customWidth="1"/>
    <col min="38" max="38" width="4.375" style="0" customWidth="1"/>
    <col min="39" max="39" width="4.125" style="0" customWidth="1"/>
    <col min="40" max="40" width="4.875" style="0" customWidth="1"/>
    <col min="41" max="41" width="4.625" style="0" customWidth="1"/>
    <col min="42" max="42" width="4.875" style="0" customWidth="1"/>
    <col min="43" max="43" width="5.25390625" style="0" customWidth="1"/>
    <col min="44" max="44" width="5.50390625" style="0" customWidth="1"/>
    <col min="45" max="45" width="5.125" style="0" customWidth="1"/>
    <col min="46" max="46" width="3.375" style="0" customWidth="1"/>
    <col min="47" max="47" width="6.00390625" style="0" customWidth="1"/>
    <col min="48" max="49" width="5.75390625" style="0" customWidth="1"/>
    <col min="50" max="50" width="5.25390625" style="0" customWidth="1"/>
    <col min="51" max="51" width="6.00390625" style="0" customWidth="1"/>
    <col min="52" max="52" width="6.375" style="0" customWidth="1"/>
    <col min="53" max="53" width="6.00390625" style="0" customWidth="1"/>
    <col min="54" max="54" width="3.50390625" style="0" customWidth="1"/>
    <col min="55" max="55" width="6.00390625" style="0" customWidth="1"/>
    <col min="56" max="56" width="4.875" style="0" customWidth="1"/>
    <col min="57" max="57" width="5.50390625" style="110" customWidth="1"/>
    <col min="58" max="58" width="3.50390625" style="0" customWidth="1"/>
  </cols>
  <sheetData>
    <row r="1" spans="1:43" ht="22.5">
      <c r="A1" s="3"/>
      <c r="B1" s="19" t="s">
        <v>0</v>
      </c>
      <c r="C1" s="19"/>
      <c r="D1" s="3"/>
      <c r="E1" s="3"/>
      <c r="F1" s="3"/>
      <c r="G1" s="3"/>
      <c r="H1" s="3"/>
      <c r="I1" s="3"/>
      <c r="J1" s="3"/>
      <c r="K1" s="3"/>
      <c r="L1" s="3"/>
      <c r="M1" s="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6.75" customHeight="1">
      <c r="A2" s="3"/>
      <c r="B2" s="105" t="s">
        <v>104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1:58" ht="14.25" customHeight="1">
      <c r="A3" s="63" t="s">
        <v>87</v>
      </c>
      <c r="B3" s="57" t="s">
        <v>1</v>
      </c>
      <c r="C3" s="57" t="s">
        <v>2</v>
      </c>
      <c r="D3" s="57" t="s">
        <v>3</v>
      </c>
      <c r="E3" s="95" t="s">
        <v>4</v>
      </c>
      <c r="F3" s="95"/>
      <c r="G3" s="95"/>
      <c r="H3" s="95" t="s">
        <v>5</v>
      </c>
      <c r="I3" s="95"/>
      <c r="J3" s="95"/>
      <c r="K3" s="95"/>
      <c r="L3" s="95"/>
      <c r="M3" s="95" t="s">
        <v>6</v>
      </c>
      <c r="N3" s="95"/>
      <c r="O3" s="95"/>
      <c r="P3" s="95"/>
      <c r="Q3" s="95"/>
      <c r="R3" s="95"/>
      <c r="S3" s="95" t="s">
        <v>7</v>
      </c>
      <c r="T3" s="95"/>
      <c r="U3" s="95"/>
      <c r="V3" s="95"/>
      <c r="W3" s="95"/>
      <c r="X3" s="95"/>
      <c r="Y3" s="95"/>
      <c r="Z3" s="95"/>
      <c r="AA3" s="95"/>
      <c r="AB3" s="95" t="s">
        <v>8</v>
      </c>
      <c r="AC3" s="95" t="s">
        <v>9</v>
      </c>
      <c r="AD3" s="95"/>
      <c r="AE3" s="95"/>
      <c r="AF3" s="95"/>
      <c r="AG3" s="95"/>
      <c r="AH3" s="95"/>
      <c r="AI3" s="95"/>
      <c r="AJ3" s="95"/>
      <c r="AK3" s="95"/>
      <c r="AL3" s="95" t="s">
        <v>78</v>
      </c>
      <c r="AM3" s="95"/>
      <c r="AN3" s="95"/>
      <c r="AO3" s="95"/>
      <c r="AP3" s="95"/>
      <c r="AQ3" s="95"/>
      <c r="AR3" s="95" t="s">
        <v>10</v>
      </c>
      <c r="AS3" s="95"/>
      <c r="AT3" s="95"/>
      <c r="AU3" s="95"/>
      <c r="AV3" s="95" t="s">
        <v>11</v>
      </c>
      <c r="AW3" s="95"/>
      <c r="AX3" s="95"/>
      <c r="AY3" s="95"/>
      <c r="AZ3" s="95" t="s">
        <v>12</v>
      </c>
      <c r="BA3" s="95"/>
      <c r="BB3" s="95"/>
      <c r="BC3" s="95"/>
      <c r="BD3" s="95"/>
      <c r="BE3" s="111" t="s">
        <v>79</v>
      </c>
      <c r="BF3" s="95" t="s">
        <v>13</v>
      </c>
    </row>
    <row r="4" spans="1:58" ht="14.25" customHeight="1">
      <c r="A4" s="63"/>
      <c r="B4" s="57"/>
      <c r="C4" s="57"/>
      <c r="D4" s="57"/>
      <c r="E4" s="95"/>
      <c r="F4" s="95"/>
      <c r="G4" s="95"/>
      <c r="H4" s="95" t="s">
        <v>80</v>
      </c>
      <c r="I4" s="95"/>
      <c r="J4" s="95"/>
      <c r="K4" s="95" t="s">
        <v>15</v>
      </c>
      <c r="L4" s="95"/>
      <c r="M4" s="95" t="s">
        <v>14</v>
      </c>
      <c r="N4" s="95"/>
      <c r="O4" s="95"/>
      <c r="P4" s="95" t="s">
        <v>15</v>
      </c>
      <c r="Q4" s="95"/>
      <c r="R4" s="95"/>
      <c r="S4" s="95" t="s">
        <v>14</v>
      </c>
      <c r="T4" s="95"/>
      <c r="U4" s="95"/>
      <c r="V4" s="95" t="s">
        <v>15</v>
      </c>
      <c r="W4" s="95"/>
      <c r="X4" s="95" t="s">
        <v>14</v>
      </c>
      <c r="Y4" s="95"/>
      <c r="Z4" s="95" t="s">
        <v>15</v>
      </c>
      <c r="AA4" s="95"/>
      <c r="AB4" s="95"/>
      <c r="AC4" s="95" t="s">
        <v>14</v>
      </c>
      <c r="AD4" s="95"/>
      <c r="AE4" s="95"/>
      <c r="AF4" s="95" t="s">
        <v>15</v>
      </c>
      <c r="AG4" s="95"/>
      <c r="AH4" s="95"/>
      <c r="AI4" s="95"/>
      <c r="AJ4" s="95"/>
      <c r="AK4" s="95"/>
      <c r="AL4" s="95" t="s">
        <v>14</v>
      </c>
      <c r="AM4" s="95"/>
      <c r="AN4" s="95"/>
      <c r="AO4" s="95" t="s">
        <v>15</v>
      </c>
      <c r="AP4" s="95"/>
      <c r="AQ4" s="95"/>
      <c r="AR4" s="95" t="s">
        <v>14</v>
      </c>
      <c r="AS4" s="95"/>
      <c r="AT4" s="95"/>
      <c r="AU4" s="95" t="s">
        <v>16</v>
      </c>
      <c r="AV4" s="95" t="s">
        <v>14</v>
      </c>
      <c r="AW4" s="95"/>
      <c r="AX4" s="95"/>
      <c r="AY4" s="95" t="s">
        <v>16</v>
      </c>
      <c r="AZ4" s="95" t="s">
        <v>14</v>
      </c>
      <c r="BA4" s="95"/>
      <c r="BB4" s="95"/>
      <c r="BC4" s="95" t="s">
        <v>17</v>
      </c>
      <c r="BD4" s="95" t="s">
        <v>18</v>
      </c>
      <c r="BE4" s="111"/>
      <c r="BF4" s="95"/>
    </row>
    <row r="5" spans="1:58" ht="45.75" customHeight="1">
      <c r="A5" s="63"/>
      <c r="B5" s="57"/>
      <c r="C5" s="57"/>
      <c r="D5" s="57"/>
      <c r="E5" s="34" t="s">
        <v>19</v>
      </c>
      <c r="F5" s="34" t="s">
        <v>20</v>
      </c>
      <c r="G5" s="34" t="s">
        <v>21</v>
      </c>
      <c r="H5" s="34" t="s">
        <v>19</v>
      </c>
      <c r="I5" s="34" t="s">
        <v>20</v>
      </c>
      <c r="J5" s="34" t="s">
        <v>21</v>
      </c>
      <c r="K5" s="34" t="s">
        <v>22</v>
      </c>
      <c r="L5" s="34" t="s">
        <v>23</v>
      </c>
      <c r="M5" s="34" t="s">
        <v>19</v>
      </c>
      <c r="N5" s="34" t="s">
        <v>20</v>
      </c>
      <c r="O5" s="34" t="s">
        <v>21</v>
      </c>
      <c r="P5" s="34" t="s">
        <v>22</v>
      </c>
      <c r="Q5" s="34" t="s">
        <v>81</v>
      </c>
      <c r="R5" s="34" t="s">
        <v>24</v>
      </c>
      <c r="S5" s="34" t="s">
        <v>19</v>
      </c>
      <c r="T5" s="34" t="s">
        <v>20</v>
      </c>
      <c r="U5" s="34" t="s">
        <v>21</v>
      </c>
      <c r="V5" s="34" t="s">
        <v>22</v>
      </c>
      <c r="W5" s="34" t="s">
        <v>92</v>
      </c>
      <c r="X5" s="34" t="s">
        <v>20</v>
      </c>
      <c r="Y5" s="34" t="s">
        <v>21</v>
      </c>
      <c r="Z5" s="34" t="s">
        <v>22</v>
      </c>
      <c r="AA5" s="34" t="s">
        <v>25</v>
      </c>
      <c r="AB5" s="95"/>
      <c r="AC5" s="34" t="s">
        <v>19</v>
      </c>
      <c r="AD5" s="34" t="s">
        <v>20</v>
      </c>
      <c r="AE5" s="34" t="s">
        <v>21</v>
      </c>
      <c r="AF5" s="34" t="s">
        <v>26</v>
      </c>
      <c r="AG5" s="34" t="s">
        <v>27</v>
      </c>
      <c r="AH5" s="34" t="s">
        <v>28</v>
      </c>
      <c r="AI5" s="34" t="s">
        <v>29</v>
      </c>
      <c r="AJ5" s="34" t="s">
        <v>30</v>
      </c>
      <c r="AK5" s="34" t="s">
        <v>31</v>
      </c>
      <c r="AL5" s="34" t="s">
        <v>19</v>
      </c>
      <c r="AM5" s="34" t="s">
        <v>20</v>
      </c>
      <c r="AN5" s="34" t="s">
        <v>21</v>
      </c>
      <c r="AO5" s="34" t="s">
        <v>68</v>
      </c>
      <c r="AP5" s="34" t="s">
        <v>82</v>
      </c>
      <c r="AQ5" s="34" t="s">
        <v>83</v>
      </c>
      <c r="AR5" s="34" t="s">
        <v>19</v>
      </c>
      <c r="AS5" s="34" t="s">
        <v>20</v>
      </c>
      <c r="AT5" s="34" t="s">
        <v>21</v>
      </c>
      <c r="AU5" s="95"/>
      <c r="AV5" s="34" t="s">
        <v>19</v>
      </c>
      <c r="AW5" s="34" t="s">
        <v>20</v>
      </c>
      <c r="AX5" s="34" t="s">
        <v>21</v>
      </c>
      <c r="AY5" s="95"/>
      <c r="AZ5" s="34" t="s">
        <v>19</v>
      </c>
      <c r="BA5" s="34" t="s">
        <v>20</v>
      </c>
      <c r="BB5" s="34" t="s">
        <v>21</v>
      </c>
      <c r="BC5" s="95"/>
      <c r="BD5" s="95"/>
      <c r="BE5" s="111"/>
      <c r="BF5" s="95"/>
    </row>
    <row r="6" spans="1:58" ht="39.75" customHeight="1">
      <c r="A6" s="93" t="s">
        <v>88</v>
      </c>
      <c r="B6" s="94"/>
      <c r="C6" s="29">
        <v>78</v>
      </c>
      <c r="D6" s="29">
        <v>193</v>
      </c>
      <c r="E6" s="34">
        <v>22.9168</v>
      </c>
      <c r="F6" s="34">
        <v>22.9168</v>
      </c>
      <c r="G6" s="34"/>
      <c r="H6" s="21">
        <v>2.85</v>
      </c>
      <c r="I6" s="21">
        <v>2.85</v>
      </c>
      <c r="J6" s="34"/>
      <c r="K6" s="34" t="s">
        <v>106</v>
      </c>
      <c r="L6" s="34">
        <v>28.8</v>
      </c>
      <c r="M6" s="34">
        <v>7.6</v>
      </c>
      <c r="N6" s="34">
        <v>7.6</v>
      </c>
      <c r="O6" s="34"/>
      <c r="P6" s="34" t="s">
        <v>107</v>
      </c>
      <c r="Q6" s="21" t="s">
        <v>115</v>
      </c>
      <c r="R6" s="34"/>
      <c r="S6" s="21">
        <v>4.6737</v>
      </c>
      <c r="T6" s="21">
        <v>4.6737</v>
      </c>
      <c r="U6" s="34"/>
      <c r="V6" s="34"/>
      <c r="W6" s="34"/>
      <c r="X6" s="21">
        <v>4.6737</v>
      </c>
      <c r="Y6" s="35"/>
      <c r="Z6" s="35" t="s">
        <v>89</v>
      </c>
      <c r="AA6" s="35">
        <v>22</v>
      </c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>
        <v>3.4</v>
      </c>
      <c r="AS6" s="34">
        <v>3.4</v>
      </c>
      <c r="AT6" s="34"/>
      <c r="AU6" s="34">
        <v>15</v>
      </c>
      <c r="AV6" s="34">
        <v>3.474</v>
      </c>
      <c r="AW6" s="34">
        <v>3.474</v>
      </c>
      <c r="AX6" s="34">
        <v>0</v>
      </c>
      <c r="AY6" s="34">
        <v>193</v>
      </c>
      <c r="AZ6" s="34">
        <v>0.435</v>
      </c>
      <c r="BA6" s="34">
        <v>0.435</v>
      </c>
      <c r="BB6" s="34"/>
      <c r="BC6" s="34">
        <v>42</v>
      </c>
      <c r="BD6" s="34"/>
      <c r="BE6" s="112"/>
      <c r="BF6" s="34"/>
    </row>
    <row r="7" spans="1:58" ht="27" customHeight="1">
      <c r="A7" s="63" t="s">
        <v>90</v>
      </c>
      <c r="B7" s="38">
        <v>2020</v>
      </c>
      <c r="C7" s="48">
        <v>72</v>
      </c>
      <c r="D7" s="48">
        <v>175</v>
      </c>
      <c r="E7" s="48">
        <v>18.0719</v>
      </c>
      <c r="F7" s="48">
        <v>18.0719</v>
      </c>
      <c r="G7" s="48"/>
      <c r="H7" s="48">
        <v>1.21</v>
      </c>
      <c r="I7" s="48">
        <v>1.21</v>
      </c>
      <c r="J7" s="48"/>
      <c r="K7" s="106" t="s">
        <v>32</v>
      </c>
      <c r="L7" s="48">
        <v>24.2</v>
      </c>
      <c r="M7" s="22">
        <v>0.55</v>
      </c>
      <c r="N7" s="22">
        <v>0.55</v>
      </c>
      <c r="O7" s="98"/>
      <c r="P7" s="22" t="s">
        <v>85</v>
      </c>
      <c r="Q7" s="22" t="s">
        <v>111</v>
      </c>
      <c r="R7" s="22"/>
      <c r="S7" s="96">
        <v>3.8963</v>
      </c>
      <c r="T7" s="96">
        <v>3.8963</v>
      </c>
      <c r="U7" s="36"/>
      <c r="V7" s="36"/>
      <c r="W7" s="36"/>
      <c r="X7" s="96">
        <v>3.8963</v>
      </c>
      <c r="Y7" s="96">
        <v>0</v>
      </c>
      <c r="Z7" s="96" t="s">
        <v>33</v>
      </c>
      <c r="AA7" s="96">
        <v>19</v>
      </c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>
        <v>3.3</v>
      </c>
      <c r="AS7" s="22">
        <v>3.3</v>
      </c>
      <c r="AT7" s="22"/>
      <c r="AU7" s="22">
        <v>14</v>
      </c>
      <c r="AV7" s="22">
        <v>3.15</v>
      </c>
      <c r="AW7" s="22">
        <v>3.15</v>
      </c>
      <c r="AX7" s="34">
        <v>0</v>
      </c>
      <c r="AY7" s="22">
        <v>175</v>
      </c>
      <c r="AZ7" s="22">
        <v>0.395</v>
      </c>
      <c r="BA7" s="22">
        <v>0.395</v>
      </c>
      <c r="BB7" s="22"/>
      <c r="BC7" s="22">
        <v>36</v>
      </c>
      <c r="BD7" s="22"/>
      <c r="BE7" s="113" t="s">
        <v>117</v>
      </c>
      <c r="BF7" s="5"/>
    </row>
    <row r="8" spans="1:58" ht="29.25" customHeight="1">
      <c r="A8" s="63"/>
      <c r="B8" s="38">
        <v>2020</v>
      </c>
      <c r="C8" s="48"/>
      <c r="D8" s="48"/>
      <c r="E8" s="48"/>
      <c r="F8" s="48"/>
      <c r="G8" s="48"/>
      <c r="H8" s="48"/>
      <c r="I8" s="48"/>
      <c r="J8" s="48"/>
      <c r="K8" s="106"/>
      <c r="L8" s="48"/>
      <c r="M8" s="22">
        <v>5.3</v>
      </c>
      <c r="N8" s="22">
        <v>5.3</v>
      </c>
      <c r="O8" s="99"/>
      <c r="P8" s="22" t="s">
        <v>86</v>
      </c>
      <c r="Q8" s="22" t="s">
        <v>112</v>
      </c>
      <c r="R8" s="22"/>
      <c r="S8" s="97"/>
      <c r="T8" s="97"/>
      <c r="U8" s="36"/>
      <c r="V8" s="36"/>
      <c r="W8" s="36"/>
      <c r="X8" s="97"/>
      <c r="Y8" s="97"/>
      <c r="Z8" s="97"/>
      <c r="AA8" s="97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34">
        <v>0</v>
      </c>
      <c r="AY8" s="22"/>
      <c r="AZ8" s="22"/>
      <c r="BA8" s="22"/>
      <c r="BB8" s="22"/>
      <c r="BC8" s="22"/>
      <c r="BD8" s="22"/>
      <c r="BE8" s="113" t="s">
        <v>118</v>
      </c>
      <c r="BF8" s="5"/>
    </row>
    <row r="9" spans="1:58" ht="14.25" customHeight="1">
      <c r="A9" s="63" t="s">
        <v>91</v>
      </c>
      <c r="B9" s="107">
        <v>2020</v>
      </c>
      <c r="C9" s="54">
        <v>6</v>
      </c>
      <c r="D9" s="54">
        <v>18</v>
      </c>
      <c r="E9" s="100">
        <v>4.8449</v>
      </c>
      <c r="F9" s="100">
        <v>4.8449</v>
      </c>
      <c r="G9" s="54"/>
      <c r="H9" s="98">
        <v>1.64</v>
      </c>
      <c r="I9" s="98">
        <v>1.64</v>
      </c>
      <c r="J9" s="98"/>
      <c r="K9" s="50" t="s">
        <v>93</v>
      </c>
      <c r="L9" s="98">
        <v>4.6</v>
      </c>
      <c r="M9" s="98">
        <v>1.75</v>
      </c>
      <c r="N9" s="98">
        <v>1.75</v>
      </c>
      <c r="O9" s="98"/>
      <c r="P9" s="22" t="s">
        <v>86</v>
      </c>
      <c r="Q9" s="22">
        <v>17</v>
      </c>
      <c r="R9" s="28"/>
      <c r="S9" s="28">
        <v>0.7774</v>
      </c>
      <c r="T9" s="28">
        <v>0.7774</v>
      </c>
      <c r="U9" s="28"/>
      <c r="V9" s="28"/>
      <c r="W9" s="28"/>
      <c r="X9" s="28">
        <v>0.7774</v>
      </c>
      <c r="Y9" s="106">
        <v>0</v>
      </c>
      <c r="Z9" s="50" t="s">
        <v>89</v>
      </c>
      <c r="AA9" s="50">
        <v>3</v>
      </c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>
        <v>0.1</v>
      </c>
      <c r="AS9" s="50">
        <v>0.1</v>
      </c>
      <c r="AT9" s="50"/>
      <c r="AU9" s="50">
        <v>1</v>
      </c>
      <c r="AV9" s="50">
        <v>0.324</v>
      </c>
      <c r="AW9" s="50">
        <v>0.324</v>
      </c>
      <c r="AX9" s="108">
        <v>0</v>
      </c>
      <c r="AY9" s="50">
        <v>18</v>
      </c>
      <c r="AZ9" s="39">
        <v>0.04</v>
      </c>
      <c r="BA9" s="39">
        <v>0.04</v>
      </c>
      <c r="BB9" s="39"/>
      <c r="BC9" s="39">
        <v>6</v>
      </c>
      <c r="BD9" s="26"/>
      <c r="BE9" s="113" t="s">
        <v>117</v>
      </c>
      <c r="BF9" s="28"/>
    </row>
    <row r="10" spans="1:58" ht="25.5" customHeight="1">
      <c r="A10" s="63"/>
      <c r="B10" s="107"/>
      <c r="C10" s="54"/>
      <c r="D10" s="54"/>
      <c r="E10" s="101"/>
      <c r="F10" s="101"/>
      <c r="G10" s="54"/>
      <c r="H10" s="99"/>
      <c r="I10" s="99"/>
      <c r="J10" s="99"/>
      <c r="K10" s="51"/>
      <c r="L10" s="99"/>
      <c r="M10" s="99"/>
      <c r="N10" s="99"/>
      <c r="O10" s="99"/>
      <c r="P10" s="22" t="s">
        <v>85</v>
      </c>
      <c r="Q10" s="22" t="s">
        <v>94</v>
      </c>
      <c r="R10" s="28"/>
      <c r="S10" s="28"/>
      <c r="T10" s="28"/>
      <c r="U10" s="28"/>
      <c r="V10" s="28"/>
      <c r="W10" s="28"/>
      <c r="X10" s="28"/>
      <c r="Y10" s="106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109"/>
      <c r="AY10" s="51"/>
      <c r="AZ10" s="40"/>
      <c r="BA10" s="40"/>
      <c r="BB10" s="40"/>
      <c r="BC10" s="40"/>
      <c r="BD10" s="26"/>
      <c r="BE10" s="113" t="s">
        <v>117</v>
      </c>
      <c r="BF10" s="28"/>
    </row>
  </sheetData>
  <sheetProtection/>
  <mergeCells count="101">
    <mergeCell ref="A6:B6"/>
    <mergeCell ref="O9:O10"/>
    <mergeCell ref="O7:O8"/>
    <mergeCell ref="T7:T8"/>
    <mergeCell ref="AX9:AX10"/>
    <mergeCell ref="AZ9:AZ10"/>
    <mergeCell ref="K9:K10"/>
    <mergeCell ref="L9:L10"/>
    <mergeCell ref="M9:M10"/>
    <mergeCell ref="N9:N10"/>
    <mergeCell ref="BA9:BA10"/>
    <mergeCell ref="AY9:AY10"/>
    <mergeCell ref="BB9:BB10"/>
    <mergeCell ref="BC9:BC10"/>
    <mergeCell ref="AR9:AR10"/>
    <mergeCell ref="AS9:AS10"/>
    <mergeCell ref="AT9:AT10"/>
    <mergeCell ref="AU9:AU10"/>
    <mergeCell ref="AV9:AV10"/>
    <mergeCell ref="AW9:AW10"/>
    <mergeCell ref="AZ3:BD3"/>
    <mergeCell ref="BE3:BE5"/>
    <mergeCell ref="BF3:BF5"/>
    <mergeCell ref="AR4:AT4"/>
    <mergeCell ref="AU4:AU5"/>
    <mergeCell ref="AV4:AX4"/>
    <mergeCell ref="AY4:AY5"/>
    <mergeCell ref="AZ4:BB4"/>
    <mergeCell ref="BC4:BC5"/>
    <mergeCell ref="BD4:BD5"/>
    <mergeCell ref="AR3:AU3"/>
    <mergeCell ref="AV3:AY3"/>
    <mergeCell ref="AG9:AG10"/>
    <mergeCell ref="AH9:AH10"/>
    <mergeCell ref="AI9:AI10"/>
    <mergeCell ref="AJ9:AJ10"/>
    <mergeCell ref="AK9:AK10"/>
    <mergeCell ref="AL9:AL10"/>
    <mergeCell ref="AC3:AK3"/>
    <mergeCell ref="AL3:AQ3"/>
    <mergeCell ref="Y9:Y10"/>
    <mergeCell ref="Z9:Z10"/>
    <mergeCell ref="A9:A10"/>
    <mergeCell ref="B9:B10"/>
    <mergeCell ref="C9:C10"/>
    <mergeCell ref="D9:D10"/>
    <mergeCell ref="E9:E10"/>
    <mergeCell ref="J9:J10"/>
    <mergeCell ref="F9:F10"/>
    <mergeCell ref="G9:G10"/>
    <mergeCell ref="AA7:AA8"/>
    <mergeCell ref="K7:K8"/>
    <mergeCell ref="L7:L8"/>
    <mergeCell ref="S7:S8"/>
    <mergeCell ref="X7:X8"/>
    <mergeCell ref="Y7:Y8"/>
    <mergeCell ref="Z7:Z8"/>
    <mergeCell ref="AC4:AE4"/>
    <mergeCell ref="AF4:AK4"/>
    <mergeCell ref="AL4:AN4"/>
    <mergeCell ref="AO4:AQ4"/>
    <mergeCell ref="A7:A8"/>
    <mergeCell ref="C7:C8"/>
    <mergeCell ref="D7:D8"/>
    <mergeCell ref="E7:E8"/>
    <mergeCell ref="F7:F8"/>
    <mergeCell ref="H4:J4"/>
    <mergeCell ref="M3:R3"/>
    <mergeCell ref="S3:AA3"/>
    <mergeCell ref="K4:L4"/>
    <mergeCell ref="M4:O4"/>
    <mergeCell ref="P4:R4"/>
    <mergeCell ref="S4:U4"/>
    <mergeCell ref="V4:W4"/>
    <mergeCell ref="X4:Y4"/>
    <mergeCell ref="A3:A5"/>
    <mergeCell ref="B3:B5"/>
    <mergeCell ref="C3:C5"/>
    <mergeCell ref="D3:D5"/>
    <mergeCell ref="E3:G4"/>
    <mergeCell ref="H3:L3"/>
    <mergeCell ref="AB9:AB10"/>
    <mergeCell ref="AC9:AC10"/>
    <mergeCell ref="AD9:AD10"/>
    <mergeCell ref="AB3:AB5"/>
    <mergeCell ref="B2:AQ2"/>
    <mergeCell ref="G7:G8"/>
    <mergeCell ref="H7:H8"/>
    <mergeCell ref="I7:I8"/>
    <mergeCell ref="J7:J8"/>
    <mergeCell ref="Z4:AA4"/>
    <mergeCell ref="AE9:AE10"/>
    <mergeCell ref="AF9:AF10"/>
    <mergeCell ref="AQ9:AQ10"/>
    <mergeCell ref="H9:H10"/>
    <mergeCell ref="I9:I10"/>
    <mergeCell ref="AM9:AM10"/>
    <mergeCell ref="AN9:AN10"/>
    <mergeCell ref="AO9:AO10"/>
    <mergeCell ref="AP9:AP10"/>
    <mergeCell ref="AA9:A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2018-12-19T07:00:43Z</cp:lastPrinted>
  <dcterms:created xsi:type="dcterms:W3CDTF">2016-03-10T01:10:25Z</dcterms:created>
  <dcterms:modified xsi:type="dcterms:W3CDTF">2018-12-27T08:02:31Z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